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hiimpl1-my.sharepoint.com/personal/vinayjindal_nhit_co_in/Documents/Documents/Procurement NHIT FY26-27 - VJ/RFE FY26-27/RFE - Rigid pavement works - NSPPL - PMC/"/>
    </mc:Choice>
  </mc:AlternateContent>
  <xr:revisionPtr revIDLastSave="6" documentId="8_{2AA95692-F6E2-47AF-882C-597DDC4CED2F}" xr6:coauthVersionLast="47" xr6:coauthVersionMax="47" xr10:uidLastSave="{A5DC4D7C-8A41-47D6-860F-CEC884F717C3}"/>
  <bookViews>
    <workbookView xWindow="-110" yWindow="-110" windowWidth="19420" windowHeight="10300" xr2:uid="{00000000-000D-0000-FFFF-FFFF00000000}"/>
  </bookViews>
  <sheets>
    <sheet name="Revised BOQ"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8" i="1" s="1"/>
  <c r="A29" i="1" s="1"/>
  <c r="A30" i="1" s="1"/>
  <c r="A31" i="1" s="1"/>
  <c r="A32" i="1" s="1"/>
  <c r="A33" i="1" l="1"/>
  <c r="A34" i="1" s="1"/>
  <c r="A35" i="1" s="1"/>
  <c r="A36" i="1" s="1"/>
  <c r="A37" i="1" s="1"/>
</calcChain>
</file>

<file path=xl/sharedStrings.xml><?xml version="1.0" encoding="utf-8"?>
<sst xmlns="http://schemas.openxmlformats.org/spreadsheetml/2006/main" count="80" uniqueCount="53">
  <si>
    <t>S.No</t>
  </si>
  <si>
    <t xml:space="preserve">Item Description </t>
  </si>
  <si>
    <t>Unit</t>
  </si>
  <si>
    <t>A. Initial Rectification of Rigid Pavement Prior to Roughness Correction.</t>
  </si>
  <si>
    <r>
      <rPr>
        <b/>
        <sz val="12"/>
        <rFont val="Calibri"/>
        <family val="2"/>
      </rPr>
      <t>Dismantling of pavement quality concrete (PQC</t>
    </r>
    <r>
      <rPr>
        <sz val="12"/>
        <rFont val="Calibri"/>
        <family val="2"/>
      </rPr>
      <t xml:space="preserve">) in existing panels, ensuring minimal disturbance to adjoining panels by using precision equipment such as jackhammers, handheld concrete saws, or low-impact concrete splitters. The PQC must be broken into small pieces, sized appropriately for ease of handling and transport, with pieces suitable for potential reuse in debris filling applications at approved locations. All dismantled material shall be loaded, transported, and disposed of within a lead of 1 km from the worksite. Any serviceable materials such as embedded steel bars encountered during the dismantling shall be carefully removed, cleaned, and stacked separately for potential reuse or disposal as directed by the Engineer-in-Charge. The rate includes the cost of all labor, equipment, transportation, stacking, and any incidental works. 
</t>
    </r>
    <r>
      <rPr>
        <b/>
        <sz val="12"/>
        <rFont val="Calibri"/>
        <family val="2"/>
      </rPr>
      <t>Cost Inclusions:</t>
    </r>
    <r>
      <rPr>
        <sz val="12"/>
        <rFont val="Calibri"/>
        <family val="2"/>
      </rPr>
      <t xml:space="preserve"> The final price covers all expenses for equipment usage, labor, transportation up to the specified lead distance, material handling, and stacking of serviceable steel, as well as any incidental costs. 
</t>
    </r>
    <r>
      <rPr>
        <b/>
        <sz val="12"/>
        <rFont val="Calibri"/>
        <family val="2"/>
      </rPr>
      <t>Relevant Specifications:</t>
    </r>
    <r>
      <rPr>
        <sz val="12"/>
        <rFont val="Calibri"/>
        <family val="2"/>
      </rPr>
      <t xml:space="preserve"> This work should comply with relevant MoRTH and IRC standards for dismantling and debris management to ensure safety and efficient waste handling practices.</t>
    </r>
  </si>
  <si>
    <t>Cum</t>
  </si>
  <si>
    <t>Sqm</t>
  </si>
  <si>
    <t>MT</t>
  </si>
  <si>
    <t>Rmt</t>
  </si>
  <si>
    <t>Nos.</t>
  </si>
  <si>
    <t>Kg</t>
  </si>
  <si>
    <t xml:space="preserve">Road Furniture </t>
  </si>
  <si>
    <t>Nos</t>
  </si>
  <si>
    <t xml:space="preserve">Total Quantities </t>
  </si>
  <si>
    <r>
      <rPr>
        <b/>
        <sz val="12"/>
        <rFont val="Calibri"/>
        <family val="2"/>
      </rPr>
      <t>Dismantling and removal of existing flexible pavement</t>
    </r>
    <r>
      <rPr>
        <sz val="12"/>
        <rFont val="Calibri"/>
        <family val="2"/>
      </rPr>
      <t xml:space="preserve"> including bituminous pavement layers, granular base/sub-base layers </t>
    </r>
    <r>
      <rPr>
        <b/>
        <sz val="12"/>
        <rFont val="Calibri"/>
        <family val="2"/>
      </rPr>
      <t>up to the bottom of existing subgrade</t>
    </r>
    <r>
      <rPr>
        <sz val="12"/>
        <rFont val="Calibri"/>
        <family val="2"/>
      </rPr>
      <t>, by mechanical means, including breaking, excavation, loading, segregation of reusable/non-reusable materials, transportation and disposal of dismantled materials to approved location within a lead of 1 km from the worksite, complete in all respects as directed by the Engineer-in-Charge.</t>
    </r>
  </si>
  <si>
    <r>
      <rPr>
        <b/>
        <sz val="12"/>
        <rFont val="Calibri"/>
        <family val="2"/>
      </rPr>
      <t>Construction of subgrade and earthen shoulders</t>
    </r>
    <r>
      <rPr>
        <sz val="12"/>
        <rFont val="Calibri"/>
        <family val="2"/>
      </rPr>
      <t xml:space="preserve"> with approved material obtained from borrow pits, transported with all lifts and leads, including royalty, and spread in uniform layers of not more than 250 mm thickness. The material shall meet the quality requirements specified in MoRTH Clause 305, ensuring compliance with gradation, plasticity, and moisture content parameters. Compaction of the subgrade shall achieve a minimum of 97% of Maximum Dry Density (MDD) as per IS 2720 (Part 8), and the earthen shoulders shall be compacted to 95% MDD using mechanical equipment. Grading shall be performed to ensure the required slope, alignment, and stability, with final finishing to the levels specified in the approved drawings. The work includes surface dressing, preparation of shoulders for proper drainage, and all necessary field and laboratory tests, such as field density and moisture content tests, to verify compliance with Table 300-2 of MoRTH specifications. The item covers all costs for material procurement, royalty, transportation, labor, machinery, and incidental works. Safety measures and environmental compliance shall be ensured during execution. The final surface shall be stable, durable, and suitable for traffic loading, conforming to project specifications and ensuring proper integration with adjacent structures.</t>
    </r>
  </si>
  <si>
    <r>
      <rPr>
        <b/>
        <sz val="12"/>
        <rFont val="Calibri"/>
        <family val="2"/>
      </rPr>
      <t>Construction of Granular Sub-Base (Grade IV Material)</t>
    </r>
    <r>
      <rPr>
        <sz val="12"/>
        <rFont val="Calibri"/>
        <family val="2"/>
      </rPr>
      <t xml:space="preserve"> Construction of granular sub-base by providing approved Grade IV material conforming to MoRTH Clause 401 and Table 400-1, with material sourced as per project specifications, including all royalty charges and transportation. The material shall be laid in uniform layers not exceeding 200 mm thickness, using a motor grader with a minimum blade length of 3.05 m and GPS control for precise alignment. Surface preparation, including cleaning and leveling, shall be ensured before placement. Mixing shall be done by an appropriate mechanical mixer with controlled water addition to achieve optimum moisture content. Compaction shall be performed using a vibratory roller of at least 8-10 tonnes to achieve a minimum of 98% Maximum Dry Density (MDD) as determined by IS 2720 (Part 8). Field density tests shall be conducted at intervals of 50 m or as directed by the Engineer-in-Charge to ensure compliance. The work includes preparation of cross slopes and drainage features as per the approved drawings and required gradients. Safety measures, traffic management, and environmental compliance during execution are mandatory. All costs for material, labor, machinery, and testing are included. The final surface shall meet specified levels, alignment, and stability, ensuring durability and proper integration with adjoining layers, as per project drawings and standards. </t>
    </r>
  </si>
  <si>
    <r>
      <rPr>
        <b/>
        <sz val="12"/>
        <rFont val="Calibri"/>
        <family val="2"/>
      </rPr>
      <t>Dry Lean Cement Concrete Sub-base</t>
    </r>
    <r>
      <rPr>
        <sz val="12"/>
        <rFont val="Calibri"/>
        <family val="2"/>
      </rPr>
      <t xml:space="preserve">
Scope of Work: Construction of dry lean cement concrete (DLC) sub-base over a prepared sub-grade using coarse and fine aggregates conforming to IS:383, blended and mixed with cement in a mechanical batching plant. The mix is to be laid using a paver with electronic sensor control and compacted with vibratory rollers to the required thickness, grade, and density. DLC serves as a base for rigid pavement construction.
Execution Requirements:
1) Aggregates shall conform to IS:383; coarse aggregate size ≤ 25 mm; gradation as per Table 600-1.
2) Aggregate–cement ratio shall not exceed 15:1; cement ≥ 150 kg/m³.
3) Minimum 7-day strength shall be 10 MPa.
4) Mixing shall be done in a batching plant and transported to site.
5) Laid with sensor paver and compacted using 8–10 T vibratory roller
Rate Inclusions: The rate includes cost of all materials including coarse and fine aggregates, cement, water; batching, mixing, transport, laying by sensor paver, and compaction using vibratory roller. It also includes surface finishing, curing, trial length construction, quality control as per MoRTH standards, and safety measures.
Relevant Specification: Morth Clause 601, Table 600-1</t>
    </r>
  </si>
  <si>
    <r>
      <rPr>
        <b/>
        <sz val="12"/>
        <rFont val="Calibri"/>
        <family val="2"/>
      </rPr>
      <t>Cement Concrete Pavement</t>
    </r>
    <r>
      <rPr>
        <sz val="12"/>
        <rFont val="Calibri"/>
        <family val="2"/>
      </rPr>
      <t xml:space="preserve">
Scope of Work: Construction of unreinforced, dowel-jointed, plain cement concrete pavement over a prepared sub-base. The concrete shall be mixed in a batching plant, transported, laid using a fixed or slip-form paver, compacted, and finished as per line, level, and grade. The work includes joint construction, curing, and surface finishing for rigid pavement.
Execution Requirements:
1) Use 43 Grade OPC cement @ 400 kg/m³ with coarse and fine aggregates conforming to IS:383.
2) Maximum coarse aggregate size shall be ≤ 25 mm; concrete mix shall achieve flexural strength ≥ 4.5 MPa at 28 days.
3) Concrete shall be mixed in a mechanical batching plant and transported to site.
4) Laid using a fixed or slip-form paver with electronic sensor, compacted, and finished as per design.
5) Joints to be provided with filler board, sealant, debonding strip as specified. (dowel bars &amp; tie bars shall be paid separately)
6) Apply curing compound and cure the surface for a minimum of 14 days.
Rate Inclusions: The rate includes cost of all materials such as cement, fine and coarse aggregates, admixtures, curing compound, joint filler, sealant,  batching, mixing, transport, laying by sensor paver, compaction, surface finishing, joint construction, curing, labour, equipment, safety measures, and quality control.
Relevant Specification: MoRTH Clause 602</t>
    </r>
  </si>
  <si>
    <r>
      <rPr>
        <b/>
        <sz val="12"/>
        <rFont val="Calibri"/>
        <family val="2"/>
      </rPr>
      <t>Providing and Placing Dowel Bars in Cement Concrete Pavement</t>
    </r>
    <r>
      <rPr>
        <sz val="12"/>
        <rFont val="Calibri"/>
        <family val="2"/>
      </rPr>
      <t xml:space="preserve">
Scope of Work: Providing and placing mild steel dowel bars across transverse joints of cement concrete pavement to facilitate load transfer. The dowel bars shall be placed accurately in position with half the length de-bonded, using sleeves or approved debonding agents, as per approved drawings and specifications.
Execution Requirements:
1) Use plain MS dowel bars of specified in IS:432 Part 1.
2) Apply de-bonding sleeve or bituminous paint on one-half length to allow movement during slab expansion/contraction.
3) Position bars using dowel bar chairs or alignment frames to maintain correct spacing and level.
4) Place dowel bars at mid-depth of slab and perpendicular to the joint line before concrete placement.
5) Ensure bars remain undisturbed during concrete compaction and casting.
Rate Inclusions: The rate includes the cost of dowel bars, debonding sleeves or coatings, cutting, alignment devices, labour, tools, and all incidental works required for accurate placement. It also includes all safety provisions.
Relevant Specification: MoRTH Clause 602.2.8</t>
    </r>
  </si>
  <si>
    <r>
      <rPr>
        <b/>
        <sz val="12"/>
        <rFont val="Calibri"/>
        <family val="2"/>
      </rPr>
      <t>Providing and Placing Tie Bars in Cement Concrete Pavement</t>
    </r>
    <r>
      <rPr>
        <sz val="12"/>
        <rFont val="Calibri"/>
        <family val="2"/>
      </rPr>
      <t xml:space="preserve">
Scope of Work: Providing and placing deformed steel tie bars across longitudinal joints in cement concrete pavement to maintain structural continuity and prevent joint separation. Tie bars shall be placed as per the dimensions, spacing, and alignment shown in approved drawings.
Execution Requirements:
1) Use deformed steel bars conforming to IS:1786.
2) Place bars at mid-depth of slab, perpendicular to the longitudinal joint, at the specified spacing.
3) Position bars using bar chairs or fixing supports to maintain alignment before concrete placement.
4) Ensure bars are fully embedded and do not protrude or get disturbed during compaction.
5) Tie bars shall not be de-bonded and shall ensure proper anchorage on both sides of the joint.
Rate Inclusions: The rate includes the cost of tie bars, cutting, bending (if required), positioning devices, labour, tools, equipment, and all incidental works required for proper placement. It also includes safety measures.
Relevant Specification: MoRTH Clause 602.2.8</t>
    </r>
  </si>
  <si>
    <r>
      <rPr>
        <b/>
        <sz val="12"/>
        <rFont val="Calibri"/>
        <family val="2"/>
      </rPr>
      <t>Repair of Old Joint Sealant</t>
    </r>
    <r>
      <rPr>
        <sz val="12"/>
        <rFont val="Calibri"/>
        <family val="2"/>
      </rPr>
      <t xml:space="preserve">
Scope of Work: Removal of existing sealant and resealing of joints in concrete pavement.
Execution Requirements:
1) Remove old sealant.
2) Clean and dry joint.
3) Fill joint with new hot-poured bitumen or approved sealant.
4) Finish and protect until cured.
Rate Inclusions: Includes cost of sealant, primer, cleaning, labour, safety gear, and disposal.
Relavent Specification: IRC:15-2017</t>
    </r>
  </si>
  <si>
    <r>
      <rPr>
        <b/>
        <sz val="12"/>
        <rFont val="Calibri"/>
        <family val="2"/>
      </rPr>
      <t>Dismantling of approach slab and PCC</t>
    </r>
    <r>
      <rPr>
        <sz val="12"/>
        <rFont val="Calibri"/>
        <family val="2"/>
      </rPr>
      <t>, ensuring minimal disturbance to adjoining panels/slab of structure by using precision equipment. The concrete must be broken into small pieces, sized appropriately for ease of handling and transport, with pieces suitable for potential reuse in debris filling applications at approved locations. All dismantled material shall be loaded, transported, and disposed of within a lead of 1 km from the worksite. Any serviceable materials such as embedded steel bars encountered during the dismantling shall be carefully removed, cleaned, and stacked separately for potential reuse or disposal as directed by the Engineer-in-Charge. The rate includes the cost of all labor, equipment, transportation, stacking, and any incidental works. 
Cost Inclusions: The final price covers all expenses for equipment usage, labor, transportation up to the specified lead distance, material handling, and stacking of serviceable steel, as well as any incidental costs. 
Relevant Specifications: This work should comply with relevant MoRTH and IRC standards for dismantling and debris management to ensure safety and efficient waste handling practices.</t>
    </r>
  </si>
  <si>
    <r>
      <rPr>
        <b/>
        <sz val="12"/>
        <rFont val="Calibri"/>
        <family val="2"/>
      </rPr>
      <t>Plain Cement Concrete M-15 Grade</t>
    </r>
    <r>
      <rPr>
        <sz val="12"/>
        <rFont val="Calibri"/>
        <family val="2"/>
      </rPr>
      <t xml:space="preserve"> below Approach Slab: All charges for supply &amp; placing of Plain Cement Concrete (M-15 grade) below approach slab as per approved drawings and technical specifications, conforming to MoRTH Sections 1500, 1700, and 2200. The concrete shall be batched using a batch mix plant, ensuring uniformity and consistent quality. The mix shall use aggregates of size not exceeding 20 mm, with a workable slump suitable for PCC. The thickness of PCC shall be as specified in drawing. Concrete placement shall ensure a free-fall height of less than 1.5 m to prevent segregation, compacted using mechanical vibrators to achieve proper consolidation. The work includes the preparation of the foundation surface, leveling, placing concrete, and finishing exposed surfaces to achieve the required levels and smoothness. Adequate curing, as per approved methods, shall be carried out for at least 7 days to attain the desired strength. Sampling and testing shall follow relevant IS codes, including IS 456 and IS 516, to ensure compliance with quality standards. The rate shall include all costs associated with labor, material, machinery, batching, transporting, placing, compacting, curing, sampling, testing, and incidental works. Shuttering costs, where required, are also deemed included in the rate of PCC. The work shall be executed with due diligence, adhering to environmental and safety measures, and ensuring compliance with the project’s specifications and MoRTH standards.</t>
    </r>
  </si>
  <si>
    <r>
      <t>Approach Slab:</t>
    </r>
    <r>
      <rPr>
        <sz val="11"/>
        <rFont val="Aptos Narrow"/>
        <family val="2"/>
        <scheme val="minor"/>
      </rPr>
      <t xml:space="preserve"> Providing and laying reinforced cement concrete for approach slab of </t>
    </r>
    <r>
      <rPr>
        <b/>
        <sz val="11"/>
        <rFont val="Aptos Narrow"/>
        <family val="2"/>
        <scheme val="minor"/>
      </rPr>
      <t>M30 grade concrete</t>
    </r>
    <r>
      <rPr>
        <sz val="11"/>
        <rFont val="Aptos Narrow"/>
        <family val="2"/>
        <scheme val="minor"/>
      </rPr>
      <t xml:space="preserve">, at approaches to bridge/structure, as per MoRT&amp;H standard drawings, approved drawings and Technical Specifications, including preparation and cleaning of the supporting surface, setting out and fixing of required levels and slopes, providing, cutting, bending, placing, tying and supporting of </t>
    </r>
    <r>
      <rPr>
        <b/>
        <sz val="11"/>
        <rFont val="Aptos Narrow"/>
        <family val="2"/>
        <scheme val="minor"/>
      </rPr>
      <t>reinforcement steel of specified grade and diameter</t>
    </r>
    <r>
      <rPr>
        <sz val="11"/>
        <rFont val="Aptos Narrow"/>
        <family val="2"/>
        <scheme val="minor"/>
      </rPr>
      <t xml:space="preserve">, including chairs, spacers, cover blocks and binding wire; providing, erecting, supporting, aligning and removing </t>
    </r>
    <r>
      <rPr>
        <b/>
        <sz val="11"/>
        <rFont val="Aptos Narrow"/>
        <family val="2"/>
        <scheme val="minor"/>
      </rPr>
      <t>formwork/shuttering</t>
    </r>
    <r>
      <rPr>
        <sz val="11"/>
        <rFont val="Aptos Narrow"/>
        <family val="2"/>
        <scheme val="minor"/>
      </rPr>
      <t xml:space="preserve"> including all necessary staging, supports and fixtures; batching, mixing, transporting, placing, compacting by mechanical vibrators, finishing and curing of concrete; construction joints, expansion/separation joints wherever specified, edge treatment and finishing, including all materials, labour, plant, tools and equipment, handling and lifting, leads and lifts, testing of concrete and reinforcement, and all incidental works necessary to complete the approach slab in accordance with the </t>
    </r>
    <r>
      <rPr>
        <b/>
        <sz val="11"/>
        <rFont val="Aptos Narrow"/>
        <family val="2"/>
        <scheme val="minor"/>
      </rPr>
      <t>MoRT&amp;H standard drawings, approved drawings, Technical Specifications and relevant provisions of Sections 1500, 1600, 1700 and Clause 2704</t>
    </r>
    <r>
      <rPr>
        <sz val="11"/>
        <rFont val="Aptos Narrow"/>
        <family val="2"/>
        <scheme val="minor"/>
      </rPr>
      <t>, complete in all respects as directed by the Engineer-in-Charge.</t>
    </r>
  </si>
  <si>
    <r>
      <rPr>
        <b/>
        <sz val="11"/>
        <rFont val="Aptos Narrow"/>
        <family val="2"/>
        <scheme val="minor"/>
      </rPr>
      <t>Tack Coat for DBM:</t>
    </r>
    <r>
      <rPr>
        <sz val="11"/>
        <rFont val="Aptos Narrow"/>
        <family val="2"/>
        <scheme val="minor"/>
      </rPr>
      <t xml:space="preserve"> The work involves the application of a tack coat to prepare the surface for the next layer of bituminous material. The existing road surface shall be thoroughly cleaned to remove dust, debris, and loose material before the tack coat is applied. Bitumen (IS 73: 2013) shall be heated and sprayed evenly at a rate of 0.3 kg per sqm using a mechanical sprayer, in accordance with MoRTH Section 503. The contractor shall ensure that the tack coat is applied evenly and allowed to cure before the next layer is laid. The quoted rate shall include all costs necessary to complete the work, but not limited to the cost of bitumen, application equipment, labor for surface preparation and tack coat application, and any other resources necessary for the proper execution of the work. Quality checks shall be performed to ensure that the tack coat is applied at the specified rate and is uniformly spread.</t>
    </r>
  </si>
  <si>
    <r>
      <rPr>
        <b/>
        <sz val="11"/>
        <rFont val="Aptos Narrow"/>
        <family val="2"/>
      </rPr>
      <t xml:space="preserve">Tack Coat for Bituminous Concrete (BC): </t>
    </r>
    <r>
      <rPr>
        <sz val="11"/>
        <rFont val="Aptos Narrow"/>
        <family val="2"/>
      </rPr>
      <t>Providing and applying tack coat over the prepared and properly cleaned existing bituminous surface prior to laying Bituminous Concrete (BC), using an approved mechanical broom/air compressor or other suitable equipment for thorough cleaning of the surface, followed by uniform spraying using a calibrated mechanical pressure distributor capable of maintaining the specified application rate, including preparation of the surface, removal of dust, dirt and loose materials, masking/protection of adjoining structures, kerbs, expansion joints and other components wherever required, supply, storage, heating/conditioning and handling of emulsion, transportation to site, application at the specified rate of 0.25 kg/m² for normal bituminous surfaces, including labour, materials, plant, machinery, fuel, testing, wastage and all incidental works necessary for achieving uniform and proper adhesion between the existing bituminous surface and the BC layer, complete in all respects in accordance with MoRT&amp;H Specifications, relevant provisions of Section 503, approved drawings and instructions of the Engineer-in-Charge.</t>
    </r>
  </si>
  <si>
    <r>
      <rPr>
        <b/>
        <sz val="11"/>
        <rFont val="Aptos Narrow"/>
        <family val="2"/>
        <scheme val="minor"/>
      </rPr>
      <t>3mm Mastic Asphalt:</t>
    </r>
    <r>
      <rPr>
        <sz val="11"/>
        <rFont val="Aptos Narrow"/>
        <family val="2"/>
        <scheme val="minor"/>
      </rPr>
      <t xml:space="preserve"> - Providing and laying Mastic Sheet of 3 mm thickness over the deck surface of the structure, including cleaning of deck surface, making the substrate free from dust, dirt, laitance and loose particles, heating, placing and aligning the mastic sheet to the specified location, pressing/rolling to ensure proper bonding, cutting and joint sealing, complete as per specifications and as directed by the Engineer-in-Charge.</t>
    </r>
  </si>
  <si>
    <r>
      <rPr>
        <b/>
        <sz val="11"/>
        <rFont val="Aptos Narrow"/>
        <family val="2"/>
      </rPr>
      <t>Nipple Epoxy Grouting over Deck Slab</t>
    </r>
    <r>
      <rPr>
        <sz val="11"/>
        <rFont val="Aptos Narrow"/>
        <family val="2"/>
      </rPr>
      <t>: Providing and inserting approved grouting nipples/injection nipples into the existing bridge deck slab after accurately drilling holes at the locations, spacing and depth as specified in the approved drawings and Technical Specifications, including cleaning of drilled holes using compressed air/water and making the holes free from dust, debris and loose material; fixing and securing the nipples using an approved epoxy-based fixing compound/adhesive capable of withstanding the required injection pressure, including all necessary accessories, sealing around the nipples and making the arrangement ready for pressure grouting; carrying out subsequent cementitious/epoxy pressure grouting through the nipples wherever specified, including maintaining the required injection pressure and ensuring proper filling of voids/cracks/honeycombed portions as applicable; after satisfactory completion of grouting, including cutting/removal of projecting portions of nipples, removal of temporary fittings wherever required, cleaning the surface and sealing and making good the drilled holes/openings with approved epoxy/cementitious repair material, finished flush with the surrounding deck surface; including all materials, labour, drilling equipment, injection equipment, tools, plant, scaffolding/access arrangements, handling, wastage, testing and all incidental works necessary to complete the work in accordance with the Technical Specifications, approved drawings and instructions of the Engineer-in-Charge, complete in all respects.</t>
    </r>
  </si>
  <si>
    <r>
      <rPr>
        <b/>
        <sz val="11"/>
        <rFont val="Aptos Narrow"/>
        <family val="2"/>
      </rPr>
      <t>Sealing of Cracks / Porous Concrete by Injection Grouting</t>
    </r>
    <r>
      <rPr>
        <sz val="11"/>
        <rFont val="Aptos Narrow"/>
        <family val="2"/>
      </rPr>
      <t>: Sealing and filling of cracks, voids, honeycombed and porous portions in the existing concrete deck slab/structural concrete by pressure injection grouting through previously installed grouting nipples, using cement mortar of 1:1 proportion, as specified in the Technical Specifications and approved methodology; including preparation and cleaning of the affected surface, checking and ensuring that the injection nipples are properly connected and sealed, preparation of cement grout/mortar with approved cement and clean water, mixing to the required consistency, pressure injection through the nipples using suitable mechanical grout injection equipment, maintaining controlled injection pressure to ensure proper penetration and filling of cracks, voids and porous concrete, monitoring grout flow and refusal/return at adjacent nipples, closing/sealing of nipples after completion of injection, removal of excess grout, cleaning and finishing of the treated surface, and all necessary labour, materials, equipment, pumping arrangements, tools, plant, access, wastage, testing and incidental works required to complete the treatment in accordance with the Technical Specifications, approved drawings/methodology and instructions of the Engineer-in-Charge, complete in all respects.</t>
    </r>
  </si>
  <si>
    <t>Replacement of Expansion Joint: Dismantling and removal of the existing expansion joint, including careful breaking and removal of the surrounding concrete, mortar, sealant, nosing material and other associated components as necessary, without causing damage to the existing bridge deck slab, reinforcement, supporting members or other structural components; including removal, handling, loading and disposal of dismantled materials to an approved location within the specified lead; preparation of the joint opening, cleaning and making good of the surrounding concrete, including necessary chipping, trimming, repair and surface preparation; providing and fixing the new expansion joint assembly , including positioning, alignment, leveling, anchoring, welding/bolting and fixing of the joint assembly, installation of associated components, provision of temporary supports/arrangements wherever required, fixing of reinforcement and connection to existing reinforcement wherever shown in the approved drawings, placing and compacting of the specified grade of concrete/mortar/repair material around the expansion joint, finishing and making good the deck surface, installation of sealant and other incidental components as specified, and all labour, tools, plant, equipment, access arrangements, traffic safety arrangements, testing and incidental works necessary to complete the replacement and commissioning of the expansion joint in accordance with the approved drawings, Technical Specifications and instructions of the Engineer-in-Charge, complete in all respects, excluding the cost of the expansion joint assembly itself, which shall be paid separately under the relevant BOQ item.</t>
  </si>
  <si>
    <r>
      <rPr>
        <b/>
        <sz val="12"/>
        <rFont val="Calibri"/>
        <family val="2"/>
      </rPr>
      <t>Road Marking on Rigid Pavement</t>
    </r>
    <r>
      <rPr>
        <sz val="12"/>
        <rFont val="Calibri"/>
        <family val="2"/>
      </rPr>
      <t xml:space="preserve"> – Providing and laying hot applied thermoplastic road marking strip on Rigid pavement surface of specified shade/colour of 2.5 mm thick including 1.5 Refractive index reflectorizing glass beads @ 250gm/sqm. Thickness of 2.5mm is exclusive of surface applied glass beads as per IRC35:2015. Initial Dry reflectivity RL shall be &gt;250mcd/sqm/lux measured in the initial 7 days and sustained reflectivity RL of 100mcd/sqm/lux and Qd of 100mcd/sqm/lux measured at the end of 2years by means of a Standard Reflectometer of Zehntner.Easylux Delta makes capable of measuring RL &amp; QD both according to IRC35:2015 clause 15.5. The finished surface to be level uniform and free from streaks and holes complete as per direction of Engineer-in-charge and in accordance with applicable specifications. (Refer MORTH Clause 803 for technical Specification and Performance for IRC 35:2015). Source of Road Marking Paint &amp; Drop on Glass Beads: as per NHIT s List of Approved Makes.</t>
    </r>
  </si>
  <si>
    <r>
      <rPr>
        <b/>
        <sz val="12"/>
        <rFont val="Calibri"/>
        <family val="2"/>
      </rPr>
      <t>Providing and applying two coats enamel paint (First Quality of Asian/Berger/Nerolac) (Kerb Painting)</t>
    </r>
    <r>
      <rPr>
        <sz val="12"/>
        <rFont val="Calibri"/>
        <family val="2"/>
      </rPr>
      <t xml:space="preserve">
This item includes the preparation and application of 1 coat primer and 2 coats of synthetic enamel paint in the approved shade to the Kerb surfaces. The work involves thoroughly cleaning the surface to remove all dirt, dust, oil, grease, efflorescence, soil and other contaminants that could affect paint adhesion. After cleaning, 1 coat primer and two coats of synthetic enamel paint, ensuring a durable and uniform finish. The work will be carried out in accordance with MoRTH Clause 803, and the directions of the Engineer-in-Charge.
The final price includes the cost of all materials, labour for surface preparation, cleaning, application of paint, transportation of materials to the site, overheads, profit, safety during the work and any required machinery for application.
Relevant Standards: MoRTH Clause 803: Painting and Surface Finishing Work</t>
    </r>
  </si>
  <si>
    <r>
      <rPr>
        <b/>
        <sz val="12"/>
        <rFont val="Calibri"/>
        <family val="2"/>
      </rPr>
      <t>Supply of Reflective Pavement Markers</t>
    </r>
    <r>
      <rPr>
        <sz val="12"/>
        <rFont val="Calibri"/>
        <family val="2"/>
      </rPr>
      <t xml:space="preserve"> (RRPM) i.e. road studs shall be prismatic retro-reflective type conforming to ASTM D-4280. The plastic body of RPM/road stud shall be moulded from ASA (Acrylic Styrene Acrylonitrile) or HIPS (High-Impact Polystyrene) or Acrylonitrile Butadiene Styrene (ABS). The marker height shall not be less than 10 mm and shall not exceed 20 mm and its width shall not exceed 130 mm. The markers shall support a load of 13.635 kg tested in accordance with ASTM D-4280. The reflective panels shall consist of a number of lenses containing single or dual prismatic cubes capable of providing total internal reflection of the light entering the lens face. Lenses shall be moulded of methyl methacrylate conforming to ASTM D-788 or equivalent. The optical performance of road studs shall be conforming to Clause 804.4 of MoRTH Specifications. (The item shall include all necessary adhesive fixing materials fasteners/bolts consumables packing loading transportation unloading and delivery at designated project/store location complete in all respects as directed by the Engineer-in-Charge.)</t>
    </r>
  </si>
  <si>
    <t>Informatory Sign Boards-Direction and Place Identification signs upto 0.9 sqm size board.
Providing and fixing of retro-reflectorised cautionary, mandatory and informatory sign board as per IRC 67-2022 made of high intensity Micro-Prismatic Grade Sheeting (Type IV) vide IRC: 67:2022 clause 6.7.3.2 and clause 801.3.3 of MoRT&amp;H fixed over Aluminum composite material sheet with thermoplastic core of Low density polyethylene (LDPE) between two thick skins/sheets of aluminum with overall thickness of 4mm and aluminum skin of thickness 0.3 on both side, the ACM shall conform to Table 6.1 of IRC:67:2022 and Table 800-1 of MoRT&amp;H specification and High Intensity Micro Prismatic Grade Sheeting shall conform to Table 6.6 of IRC:67:2022 and Table 800-3 of MoRT&amp;H specification of in the clause 6.8 of the IRC 67-2022 and clause 801.3.7 of MoRT&amp;H message legend numerical letter etc. and borders shall be screen printed on high intensity micro prismatic sheeting shall conform to clause 801.3.7 with digital printing ink or of cutout from transparent durable overlay or cutout from the same type of reflecting sheeting for cautionary/ mandatory/ signs, supported on 2 nos. of MS sign post of size 75mm x75mm x 6mm of 3.60 meter over all length and fix to ground by means of properly designed foundation of dimension 450x450x600mm with M20 grade concrete.
The ACM sheet shall be fixed to the post with four minimum four number breakaway bolts. &amp; supported with a back support frame of 25mmx25mmx3mm angle.
7 years warranty for Retro Reflection Sheeting to be provided from the original sheeting manufacture brand like 3M/Avery Dennison/ Orafol Make as per clause 6.9 of IRC: 67:2022 &amp; a certified copy for three years for outdoor exposure report from an independent test lab as per clause 6.7 of IRC: 67:2022 for the product offered shall be submitted by the contractor.</t>
  </si>
  <si>
    <t>Crack Sealing: Providing and laying low viscosity, abrasion resistant, insitu UV resistant sealer FOSROC EP75 / equlavant into all type of concrete pavement cracks wherever required in culverts, bridges and pavements as per manufacturer’s specifications and guidelines etc. complete including chipping the surface and making groove into cracks 5mm x 10mm and cleaning the surface and pouring the material into cracks etc. complete.</t>
  </si>
  <si>
    <t>Repair of Cracked Rigid Pavement (PQC Panels) using Cross bar stitching : Crack stitching with inclined tie bar (cross Stitching) used for cracks in reasonably good condition in order to arrest movement of slab and slabs pieces by making primer verticals holes,, alternative inclined hole, cleaning the hole through oil free compressor and filled with epoxy resin in enough quality that will coat HYSD bar confirming IS 1786 of 12 mm dia in every hole also groone shall be made along with line cracks display spalling and filled with a low viscocity resin or fire epoxy mortar following the method specified IRC SP 83:2008.</t>
  </si>
  <si>
    <t>Repair of Cracked Rigid Pavement (PQC Panels) using Stapling : Stapling used to provide positive mechanical interconnection at longitudinal crack or joint between two slabs or segments. 16 to 20 mm dia epoxy coated U-shaped deformed bars placed in the slots hold the segment together, serving to maintain aggregate interlock and provide added reinforcement and strength.</t>
  </si>
  <si>
    <r>
      <rPr>
        <b/>
        <sz val="12"/>
        <rFont val="Calibri"/>
        <family val="2"/>
      </rPr>
      <t>Crack Sealing:</t>
    </r>
    <r>
      <rPr>
        <sz val="12"/>
        <rFont val="Calibri"/>
        <family val="2"/>
      </rPr>
      <t xml:space="preserve"> All charges for identification and repair of the following distress in road (Rigid Pavement): using UV resistant sealer FOSROC EP75/equivalent: This distress involves multiple cracks either transverse or longitudinal that intersect with one or more joints or cracks. These cracks are typically less than 20 mm wide and are generally caused by fatigue thermal expansion or improper joint installation as described in SP:83-2008.+ Methodology: Multiple cracks should be cleaned and prepared by removing any loose debris and contaminants. Each crack should be filled individually. The filler should be applied to the full depth of the crack and allowed to cure. After curing the surface should be smoothed out to ensure it is level with the surrounding pavement. In case of performed cracks near joints joint sealing should also be after the crack filling. Rate Inclusions: The quoted rate shall include all the cost necessary to complete the works but not limited to the cost including the materials for crack filling labour for crack preparation and sealing Safety tools and equipment for surface cleaning and application and disposal of waste materials. </t>
    </r>
    <r>
      <rPr>
        <b/>
        <sz val="12"/>
        <rFont val="Calibri"/>
        <family val="2"/>
      </rPr>
      <t xml:space="preserve"> Crack Width 6mm to 12mm</t>
    </r>
  </si>
  <si>
    <r>
      <rPr>
        <b/>
        <sz val="12"/>
        <rFont val="Calibri"/>
        <family val="2"/>
      </rPr>
      <t>Cross Bar Stitching:</t>
    </r>
    <r>
      <rPr>
        <sz val="12"/>
        <rFont val="Calibri"/>
        <family val="2"/>
      </rPr>
      <t xml:space="preserve"> All charges for identification and repair of the following distress in road (Rigid Pavement): Joint/Crack Defects – Cross Stitching in Cracks or Joints Repair of transverse/diagonal cracks in Rigid Pavement (PQC Panels) with cross stitching method wherein holes of 32–35 mm diameter are drilled across the crack at an angle of 35°–45° to the crack line alternately from both sides up to a depth of D/2 at a spacing of 300–500 mm centre to centre. The drilled holes shall be thoroughly cleaned of debris and roughened by sandpaper. High-strength deformed steel bars of 12–16 mm dia (Fe 500) shall be inserted into the holes in a staggered fashion to stitch the crack. The annular space around the bar shall be filled and sealed with epoxy mortar (epoxy resin and sand mix in 1:3 proportion) up to 10 mm above the bar surface. Thereafter the hole shall be refilled with non-shrink grout or equivalent approved material up to the top surface of PQC and finished properly as per IRC SP:83-2018. Cracks shall be filled by epoxy mortar (1:3 epoxy:sand) where stapling is done up to 25 mm in depth and width as per site (&gt;12 mm thickness with minimum continuous length of 3 m). Rate Inclusions:The quoted rate shall be inclusive of all costs necessary to complete the work including but not limited to: Labour Drilling and cleaning of holes Supply and insertion of steel bars Epoxy mortar Non-shrink grout or equivalent material Equipment usage Disposal of waste material Curing Finishing of treated surfaces All incidental charges and consumables required to achieve the desired performance as per specifications are deemed to be included in the rate.</t>
    </r>
  </si>
  <si>
    <r>
      <rPr>
        <b/>
        <sz val="12"/>
        <rFont val="Calibri"/>
        <family val="2"/>
      </rPr>
      <t xml:space="preserve">STAPLING: </t>
    </r>
    <r>
      <rPr>
        <sz val="12"/>
        <rFont val="Calibri"/>
        <family val="2"/>
      </rPr>
      <t>Crack stitching with V-bars (Stapling) to be used for cracks in reasonably good condition in order to arrest movement of slabs and slab pieces by making the position of vertical holes of dia 30 mm at a distance of 228 mm form the crack at spacing of 600 mm center to center, drilling holes, Slit removing, Devris cleaning from the holes, roughen the sites of hole and slit by sand blasting, sand paper. Insert the steel bar (FE 500), fill the holes and silt with epoxy mortar (1:3 epoxy: sand) up to 10mm above the top surface of steel bar. Filling with non-shrinkable concrete or any other equivalent material may be filled up to the top level of PQ2 and fill the sides of the groove with low visco sity epoxy following the IRC SP 83:2008.</t>
    </r>
  </si>
  <si>
    <r>
      <rPr>
        <b/>
        <sz val="11"/>
        <rFont val="Aptos Narrow"/>
        <family val="2"/>
      </rPr>
      <t>Removal of Existing Cement Concrete Wearing Coat</t>
    </r>
    <r>
      <rPr>
        <sz val="11"/>
        <rFont val="Aptos Narrow"/>
        <family val="2"/>
      </rPr>
      <t>: Dismantling, breaking and removal of existing 75 mm thick cement concrete wearing coat over bridge deck, including saw cutting at edges and required locations, breaking and removal by suitable mechanical/manual means, careful dismantling without causing any damage or detrimental effect to the existing bridge deck slab, reinforcement, expansion joints, crash barriers, kerbs, drainage arrangements or any other component of the bridge structure; including collection, loading, handling, lifting, transportation and disposal of all dismantled concrete and debris to an approved disposal location, with all leads up to 5,000 m and all lifts, including labour, tools, plant, machinery, safety arrangements, traffic management/protection as required, cleaning of the exposed deck surface after removal and all incidental works necessary to complete the operation, in accordance with the Technical Specifications, approved drawings and instructions of the Engineer-in-Charge, complete in all respects.</t>
    </r>
  </si>
  <si>
    <r>
      <rPr>
        <b/>
        <sz val="11"/>
        <rFont val="Aptos Narrow"/>
        <family val="2"/>
      </rPr>
      <t>Crash Barrier Painting Work-</t>
    </r>
    <r>
      <rPr>
        <sz val="11"/>
        <rFont val="Aptos Narrow"/>
        <family val="2"/>
      </rPr>
      <t>2. Concrete Crash Barrier Painting (with primer) as per MoRTH Section 800, IRC:SP:84, and IRC:SP:87 standards to enhance visibility and aesthetics. The surface shall be cleaned to remove dirt, dust, and old paint using appropriate methods such as gentle scraping, manual wire brushing, or low-pressure water washing, ensuring no damage to the Concrete Crash Barrier surface. Proper cleaning ensures smooth and uniform adhesion of paint. The Concrete Crash Barrier shall be painted with two coats of synthetic enamel paint conforming to IS:2932, over a primer coat of oil-based primer conforming to IS:109. The primer shall ensure a strong bond between the Concrete Crash Barrier surface and paint. Paint colors shall alternate between white and black as per IRC:SP:87, or white and yellow in cases where specified for specific zones like parking or medians as per project requirements. The paint shall have a reflective finish for high visibility, especially under night conditions.
The contractor shall ensure even application using brushes, rollers, or spraying equipment, avoiding streaks or uneven layers.
The quoted rate shall include all costs necessary to complete the work but not limited to the cost of surface cleaning, primer application, two coats of paint, labor, materials, tools, and disposal of removed paint and waste material. All works shall adhere to the quality standards mentioned in MoRTH Section 800 and the Quality Assurance Manual. The contractor must ensure traffic management, barricading, and safety during execution.</t>
    </r>
  </si>
  <si>
    <r>
      <rPr>
        <b/>
        <sz val="12"/>
        <rFont val="Calibri"/>
        <family val="2"/>
      </rPr>
      <t>Chevron Sign Boards</t>
    </r>
    <r>
      <rPr>
        <sz val="12"/>
        <rFont val="Calibri"/>
        <family val="2"/>
      </rPr>
      <t xml:space="preserve">-Cautionary Sign Boards-Providing and Fixing of Chevron Sign Board of required Size conforming to Fig. Ref. of Indian Roads Congress IRC:67-2022 and MoRTH Specifications Type XI Micro Prismatic DG3 retro-reflective sheeting of 3M or equivalent make fixed over 4 mm thick Aluminium Composite Panel (ACP). The ACP sheet shall be provided with Electronic Cuttable Film (ECF) lettering and symbols in IRC specified colour scheme using pressure sensitive or heat activated adhesive complete for superior visibility durability and weather resistance. The sign board shall be supported with back support frame fabricated from 35 × 35 × 5 mm MS angle section complete or required as per size of Sign Board with necessary stiffeners nuts bolts and welding works. The sign board shall be mounted on minimum 65 NB medium duty MS circular pipe or more conforming to IS:1239 (Part-1):2004 including all fixing arrangements as per approved drawing and IRC standards. Number and height of supporting poles shall be provided as per IRC norms depending upon sign board area and wind load requirements. All steel members including frame supports and fittings shall be provided with approved anti-corrosive primer and two coats of enamel/oil paint complete. Rear side of ACP sheet shall be finished with black non-reflective coating and work order number with date shall be printed on backside of sign board. The complete assembly shall be erected in position with foundation in M-20 grade cement concrete of minimum size 450 mm × 450 mm × 600 mm depth including excavation concreting curing and disposal of surplus earth complete. The rate shall include supply of all materials retro reflective sheeting ACP panel MS frame MS pipe supports cutting welding fabrication excavation PCC foundation erection installation transportation labour tools &amp; plants scaffolding painting/coating loading/unloading and all incidental and ancillary works complete in all respects as per approved drawings IRC:67-2022 and MoRTH Specifications.
10 years warranty for Retro Reflection Sheeting to be provided from the original sheeting manufacture brand like 3M/Avery Dennison/ Orafol Make as per clause 6.9 of IRC: 67:2022 &amp; a certified copy for three years for outdoor exposure report from an independent test lab as per clause 6.7 of IRC: 67:2022 for the product offered shall be submitted by the contractor. </t>
    </r>
  </si>
  <si>
    <r>
      <t>Warning Sign Boards-</t>
    </r>
    <r>
      <rPr>
        <sz val="12"/>
        <rFont val="Calibri"/>
        <family val="2"/>
      </rPr>
      <t>Providing and Fixing of Warning Sign Board of required Size conforming to Fig. Ref. of Indian Roads Congress IRC:67-2022 and MoRTH Specifications Type XI Micro Prismatic DG3 retro-reflective sheeting of 3M or equivalent make fixed over 4 mm thick Aluminium Composite Panel (ACP). The ACP sheet shall be provided with Electronic Cuttable Film (ECF) lettering and symbols in IRC specified colour scheme using pressure sensitive or heat activated adhesive complete for superior visibility durability and weather resistance. The sign board shall be supported with back support frame fabricated from 35 × 35 × 5 mm MS angle section complete or required as per size of Sign Board with necessary stiffeners nuts bolts and welding works. The sign board shall be mounted on minimum 65 NB medium duty MS circular pipe or more conforming to IS:1239 (Part-1):2004 including all fixing arrangements as per approved drawing and IRC standards. Number and height of supporting poles shall be provided as per IRC norms depending upon sign board area and wind load requirements. All steel members including frame supports and fittings shall be provided with approved anti-corrosive primer and two coats of enamel/oil paint complete. Rear side of ACP sheet shall be finished with black non-reflective coating and work order number with date shall be printed on backside of sign board. The complete assembly shall be erected in position with foundation in M-20 grade cement concrete of minimum size 450 mm × 450 mm × 600 mm depth including excavation concreting curing and disposal of surplus earth complete. The rate shall include supply of all materials retro reflective sheeting ACP panel MS frame MS pipe supports cutting welding fabrication excavation PCC foundation erection installation transportation labour tools &amp; plants scaffolding painting/coating loading/unloading and all incidental and ancillary works complete in all respects as per approved drawings IRC:67-2022 and MoRTH Specifications.</t>
    </r>
    <r>
      <rPr>
        <b/>
        <sz val="12"/>
        <rFont val="Calibri"/>
        <family val="2"/>
      </rPr>
      <t xml:space="preserve">
10</t>
    </r>
    <r>
      <rPr>
        <sz val="12"/>
        <rFont val="Calibri"/>
        <family val="2"/>
      </rPr>
      <t xml:space="preserve"> years warranty for Retro Reflection Sheeting to be provided from the original sheeting manufacture brand like 3M/Avery Dennison/ Orafol Make as per clause 6.9 of IRC: 67:2022 &amp; a certified copy for three years for outdoor exposure report from an independent test lab as per clause 6.7 of IRC: 67:2022 for the product offered shall be submitted by the contractor. </t>
    </r>
  </si>
  <si>
    <r>
      <t>Mandatory Sign Boards-</t>
    </r>
    <r>
      <rPr>
        <sz val="12"/>
        <rFont val="Calibri"/>
        <family val="2"/>
      </rPr>
      <t xml:space="preserve">Providing and Fixing of Mandatory Sign Board of required Size conforming to Fig. Ref. of Indian Roads Congress IRC:67-2022 and MoRTH Specifications Type XI Micro Prismatic DG3 retro-reflective sheeting of 3M or equivalent make fixed over 4 mm thick Aluminium Composite Panel (ACP). The ACP sheet shall be provided with Electronic Cuttable Film (ECF) lettering and symbols in IRC specified colour scheme using pressure sensitive or heat activated adhesive complete for superior visibility durability and weather resistance. The sign board shall be supported with back support frame fabricated from 35 × 35 × 5 mm MS angle section complete  or required as per size of Sign Board with necessary stiffeners nuts bolts and welding works. The sign board shall be mounted on minimum 65 NB medium duty MS circular pipe conforming to IS:1239 (Part-1):2004 including all fixing arrangements as per approved drawing and IRC standards. Number and height of supporting poles shall be provided as per IRC norms depending upon sign board area and wind load requirements. All steel members including frame supports and fittings shall be provided with approved anti-corrosive primer and two coats of enamel/oil paint complete. Rear side of ACP sheet shall be finished with black non-reflective coating and work order number with date shall be printed on backside of sign board. The complete assembly shall be erected in position with foundation in M-20 grade cement concrete of minimum size 450 mm × 450 mm × 600 mm depth including excavation concreting curing and disposal of surplus earth complete. The rate shall include supply of all materials retro reflective sheeting ACP panel MS frame MS pipe supports cutting welding fabrication excavation PCC foundation erection installation transportation labour tools &amp; plants scaffolding painting/coating loading/unloading and all incidental and ancillary works complete in all respects as per approved drawings IRC:67-2022 and MoRTH Specifications.
10 years warranty for Retro Reflection Sheeting to be provided from the original sheeting manufacture brand like 3M/Avery Dennison/ Orafol Make as per clause 6.9 of IRC: 67:2022 &amp; a certified copy for three years for outdoor exposure report from an independent test lab as per clause 6.7 of IRC: 67:2022 for the product offered shall be submitted by the contractor. </t>
    </r>
  </si>
  <si>
    <r>
      <t xml:space="preserve">Providing and Fixing of </t>
    </r>
    <r>
      <rPr>
        <b/>
        <sz val="12"/>
        <rFont val="Calibri"/>
        <family val="2"/>
      </rPr>
      <t>Informatory Sign Board</t>
    </r>
    <r>
      <rPr>
        <sz val="12"/>
        <rFont val="Calibri"/>
        <family val="2"/>
      </rPr>
      <t xml:space="preserve"> of required Size conforming to Fig. of Ref. from Indian Roads Congress IRC:67-2022 and MoRTH Specifications Type XI Micro Prismatic DG3 retro-reflective sheeting of 3M or equivalent make fixed over 4 mm thick Aluminium Composite Panel (ACP). The ACP sheet shall be provided with Electronic Cuttable Film (ECF) lettering and symbols in IRC specified colour scheme using pressure sensitive or heat activated adhesive complete for superior visibility durability and weather resistance. The sign board shall be supported with back support frame fabricated from 35 × 35 × 5 mm MS angle section complete or required as per size of Sign Board with necessary stiffeners nuts bolts and welding works. The sign board shall be mounted on minimum 88 mm OD medium duty MS circular pipe or more as per design conforming to IS:1239 (Part-1):2004 including all fixing arrangements as per approved drawing and IRC standards. Number and height of supporting poles shall be provided as per IRC norms depending upon sign board area and wind load requirements. All steel members including frame supports and fittings shall be provided with approved anti-corrosive primer and two coats of enamel/oil paint complete. Rear side of ACP sheet shall be finished with black non-reflective coating and work order number with date shall be printed on backside of sign board. The complete assembly shall be erected in position with foundation in M-20 grade cement concrete of minimum size 450 mm × 450 mm × 600 mm depth including excavation concreting curing and disposal of surplus earth complete. The rate shall include supply of all materials retro reflective sheeting ACP panel MS frame MS pipe supports cutting welding fabrication excavation PCC foundation erection installation transportation labour tools &amp; plants scaffolding painting/coating loading/unloading and all incidental and ancillary works complete in all respects as per approved drawings IRC:67-2022 and MoRTH Specifications.
10 years warranty for Retro Reflection Sheeting to be provided from the original sheeting manufacture brand like 3M/Avery Dennison/ Orafol Make as per clause 6.9 of IRC: 67:2022 &amp; a certified copy for three years for outdoor exposure report from an independent test lab as per clause 6.7 of IRC: 67:2022 for the product offered shall be submitted by the contractor.</t>
    </r>
  </si>
  <si>
    <r>
      <rPr>
        <b/>
        <sz val="11"/>
        <rFont val="Aptos Narrow"/>
        <family val="2"/>
        <scheme val="minor"/>
      </rPr>
      <t xml:space="preserve">Cast-in-Situ Cement Concrete M20 Kerb </t>
    </r>
    <r>
      <rPr>
        <sz val="11"/>
        <rFont val="Aptos Narrow"/>
        <family val="2"/>
        <scheme val="minor"/>
      </rPr>
      <t xml:space="preserve">(using kerb laying machine) All charges for the construction of a cast-in-situ cement concrete kerb in M20 grade concrete, with a foundation of M15 grade concrete, as per the approved drawings and technical specifications. The kerb shall be constructed with a top width of 115 mm, a bottom width of 250 mm, and a height of 400 mm. The foundation for the kerb shall be of M15 grade concrete, with a thickness of 150 mm, and shall extend 50 mm beyond the kerb for projection. The foundation concrete shall be placed manually, while the kerb shall be laid using a kerb laying machine to ensure uniformity and alignment. The work includes all labor, materials, machinery, and overheads required for the construction, finishing. The work shall be executed in accordance with MoRTH's Clause 409 and the relevant IS codes, ensuring proper compaction, curing, and quality control. The final price includes the cost of procurement of cement, aggregates, and other materials, including royalty charges. The cost also covers the labor, machinery, equipment, transportation, laying of concrete, use of kerb laying machines,  and all overheads and profit.  
Relevant Standards: MoRTH Clause: 409 (Cement Concrete for Kerbs, Channels, and Edging) IS 456: Code of Practice for Plain and Reinforced Concrete </t>
    </r>
  </si>
  <si>
    <r>
      <rPr>
        <b/>
        <sz val="11"/>
        <rFont val="Aptos Narrow"/>
        <family val="2"/>
      </rPr>
      <t>Bituminous Concrete (BC) over Structure</t>
    </r>
    <r>
      <rPr>
        <sz val="11"/>
        <rFont val="Aptos Narrow"/>
        <family val="2"/>
      </rPr>
      <t xml:space="preserve"> – Grading II: Providing and laying Bituminous Concrete (BC), Grading II, using crushed aggregates of specified quality, grading and physical properties, with 30–40 mm compacted thickness, premixed with CRMB-60 bituminous binder having a minimum binder content of 5.6% by weight of total mix, including approved mineral filler wherever required; manufacturing of the hot mix in an approved batch mix hot-mix plant of appropriate capacity, including proportioning, weighing, heating and mixing of aggregates, filler and bituminous binder in accordance with the approved Job Mix Formula; transportation of the hot mix to the work site in suitable covered vehicles; preparation and cleaning of the underlying surface and application of tack coat as specified; laying of the hot mix with an approved electronic sensor-controlled paver finisher to the required line, level, grade, camber, thickness and alignment, including necessary adjustment around bridge deck appurtenances, kerbs, expansion joints and other structural components; rolling and compaction using approved smooth-wheeled, vibratory tandem and pneumatic tyre rollers in the required sequence and number of passes to achieve the specified density, surface finish and profile; including all materials, labour, plant, machinery, fuel, heating, loading, unloading, transportation, leads and lifts, testing, quality control, temperature control, trial stretches, wastage and all incidental works necessary for completion of the work, in accordance with MoRT&amp;H Specifications, Clause 507, approved drawings, Job Mix Formula and instructions of the Engineer-in-Charge, complete in all respects.</t>
    </r>
  </si>
  <si>
    <r>
      <rPr>
        <b/>
        <sz val="11"/>
        <rFont val="Aptos Narrow"/>
        <family val="2"/>
      </rPr>
      <t>Dense Bituminous Macadam (DBM) over Structure</t>
    </r>
    <r>
      <rPr>
        <sz val="11"/>
        <rFont val="Aptos Narrow"/>
        <family val="2"/>
      </rPr>
      <t xml:space="preserve"> – Grading II: Providing and laying Dense Bituminous Macadam (DBM), Grading II having 26.5 mm nominal maximum aggregate size, over bridge/structure deck, using crushed aggregates of specified quality, grading and physical properties, premixed with VG-40 bituminous binder with minimum binder content of 4.5% by weight of total mix, including approved mineral filler wherever required, manufactured in an approved batch mix hot-mix plant of appropriate capacity under controlled conditions; including proportioning, weighing, mixing and heating of aggregates and binder to the specified temperature, transportation of hot mixed material to the site in suitable covered vehicles, preparation and cleaning of the underlying surface, application of tack coat wherever specified, laying with a suitable electronic sensor-controlled paver finisher to the required thickness, grade, camber, level, line and alignment, including adjustment around bridge deck appurtenances, kerbs, expansion joints and other structural components; and compaction with approved vibratory, smooth-wheeled and tandem rollers in the required sequence and number of passes to achieve the specified density and finished profile, including all materials, labour, plant, machinery, fuel, heating, loading, unloading, transportation, leads, lifts, testing, quality control, temperature control, trial stretches, wastage and all incidental works necessary for completing the work in accordance with MoRT&amp;H Specifications, Clause 505, approved drawings and instructions of the Engineer-in-Charge, complete in all respects.</t>
    </r>
  </si>
  <si>
    <r>
      <t>Granular Shoulder using GSB Grading III:-</t>
    </r>
    <r>
      <rPr>
        <sz val="12"/>
        <rFont val="Calibri"/>
        <family val="2"/>
      </rPr>
      <t xml:space="preserve">  Granular Earthen Shoulder using GSB Grading-III: Construction and strengthening of earthen shoulder using GSB Grading-III material. The scope of work includes reshaping of existing earthen shoulders, filling of depressions, dressing to required profile, and re-compaction to restore the shoulder in proper line, level, and cross fall. The existing shoulder surface shall be scarified and all vegetation, loose soil, and unsuitable material shall be removed to ensure proper bonding with the new layer.
The work further includes providing, laying, spreading, watering, mixing, compacting, and finishing Granular Sub-Base (GSB) material conforming to MoRTH Specification Clause 401, having minimum soaked CBR not less than 30% at 98% of Modified Proctor Maximum Dry Density (MDD) as determined in accordance with IS:2720 (Part-8). Compaction shall be carried out using suitable rollers/compactors to achieve the specified density and finished surface.
The quoted rate shall be inclusive of all materials, labour, machinery, tools &amp; plants, royalty, loading, unloading, transportation, watering, compaction, dressing, disposal of surplus/unserviceable material, barricading, traffic management arrangements, safety signage, and all incidental charges required for satisfactory completion of the work. The rate shall also include scarifying of existing shoulder, removal of vegetation, maintenance of proper cross slope for drainage, and regular checks to ensure shoulder integrity during execution.
Note: The quantity for payment shall be measured and certified based on levels recorded before and after execution of the work, and the payable quantity shall be computed accordingly.
</t>
    </r>
  </si>
  <si>
    <t>Rate</t>
  </si>
  <si>
    <t>Total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</si>
</sst>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Aptos Narrow"/>
      <scheme val="minor"/>
    </font>
    <font>
      <b/>
      <sz val="12"/>
      <name val="Calibri"/>
      <family val="2"/>
    </font>
    <font>
      <sz val="12"/>
      <name val="Calibri"/>
      <family val="2"/>
    </font>
    <font>
      <sz val="11"/>
      <name val="Aptos Narrow"/>
      <family val="2"/>
    </font>
    <font>
      <sz val="11"/>
      <name val="Aptos Narrow"/>
      <family val="2"/>
    </font>
    <font>
      <b/>
      <sz val="12"/>
      <color theme="1"/>
      <name val="Calibri"/>
      <family val="2"/>
    </font>
    <font>
      <sz val="12"/>
      <color theme="1"/>
      <name val="Calibri"/>
      <family val="2"/>
    </font>
    <font>
      <b/>
      <sz val="11"/>
      <name val="Aptos Narrow"/>
      <family val="2"/>
    </font>
    <font>
      <sz val="11"/>
      <name val="Aptos Narrow"/>
      <family val="2"/>
      <scheme val="minor"/>
    </font>
    <font>
      <b/>
      <sz val="11"/>
      <name val="Aptos Narrow"/>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8">
    <xf numFmtId="0" fontId="0" fillId="0" borderId="0" xfId="0"/>
    <xf numFmtId="0" fontId="2" fillId="0" borderId="0" xfId="0" applyFont="1" applyAlignment="1">
      <alignment vertical="top"/>
    </xf>
    <xf numFmtId="1" fontId="2" fillId="0" borderId="0" xfId="0" applyNumberFormat="1" applyFont="1" applyAlignment="1">
      <alignment vertical="top"/>
    </xf>
    <xf numFmtId="1" fontId="6" fillId="0" borderId="1" xfId="0" applyNumberFormat="1" applyFont="1" applyBorder="1" applyAlignment="1">
      <alignment vertical="top"/>
    </xf>
    <xf numFmtId="1" fontId="6" fillId="0" borderId="0" xfId="0" applyNumberFormat="1" applyFont="1" applyAlignment="1">
      <alignment vertical="top"/>
    </xf>
    <xf numFmtId="0" fontId="4" fillId="0" borderId="0" xfId="0" applyFont="1" applyAlignment="1">
      <alignment vertical="top"/>
    </xf>
    <xf numFmtId="0" fontId="0" fillId="0" borderId="0" xfId="0" applyAlignment="1">
      <alignment vertical="top"/>
    </xf>
    <xf numFmtId="2" fontId="0" fillId="0" borderId="1" xfId="0" applyNumberFormat="1" applyBorder="1" applyAlignment="1">
      <alignment vertical="top"/>
    </xf>
    <xf numFmtId="0" fontId="4"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3"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center" vertical="top" wrapText="1"/>
    </xf>
    <xf numFmtId="1" fontId="2" fillId="0" borderId="1" xfId="0" applyNumberFormat="1" applyFont="1" applyBorder="1" applyAlignment="1">
      <alignment vertical="top"/>
    </xf>
    <xf numFmtId="0" fontId="2" fillId="0" borderId="1" xfId="0" applyFont="1" applyBorder="1" applyAlignment="1">
      <alignment horizontal="left" vertical="top" wrapText="1"/>
    </xf>
    <xf numFmtId="0" fontId="4" fillId="0" borderId="1" xfId="0" applyFont="1" applyBorder="1" applyAlignment="1">
      <alignment horizontal="center" vertical="top"/>
    </xf>
    <xf numFmtId="2" fontId="4" fillId="0" borderId="1" xfId="0" applyNumberFormat="1" applyFont="1" applyBorder="1" applyAlignment="1">
      <alignment vertical="top"/>
    </xf>
    <xf numFmtId="0" fontId="9" fillId="0" borderId="1" xfId="0" applyFont="1" applyBorder="1" applyAlignment="1">
      <alignment wrapText="1"/>
    </xf>
    <xf numFmtId="0" fontId="3" fillId="0" borderId="1" xfId="0" applyFont="1" applyBorder="1" applyAlignment="1">
      <alignment vertical="top" wrapText="1"/>
    </xf>
    <xf numFmtId="0" fontId="8"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1" fontId="1" fillId="0" borderId="3" xfId="0" applyNumberFormat="1" applyFont="1" applyBorder="1" applyAlignment="1">
      <alignment horizontal="center" vertical="top" wrapText="1"/>
    </xf>
    <xf numFmtId="1" fontId="5" fillId="2" borderId="3" xfId="0" applyNumberFormat="1" applyFont="1" applyFill="1" applyBorder="1" applyAlignment="1">
      <alignment horizontal="center" vertical="top" wrapText="1"/>
    </xf>
    <xf numFmtId="0" fontId="1" fillId="0" borderId="5" xfId="0" applyFont="1" applyBorder="1" applyAlignment="1">
      <alignment horizontal="left" vertical="top"/>
    </xf>
    <xf numFmtId="0" fontId="2" fillId="0" borderId="6" xfId="0" applyFont="1" applyBorder="1" applyAlignment="1">
      <alignment vertical="top"/>
    </xf>
    <xf numFmtId="1" fontId="2" fillId="0" borderId="5" xfId="0" applyNumberFormat="1" applyFont="1" applyBorder="1" applyAlignment="1">
      <alignment horizontal="center" vertical="top"/>
    </xf>
    <xf numFmtId="1" fontId="2" fillId="0" borderId="6" xfId="0" applyNumberFormat="1" applyFont="1" applyBorder="1" applyAlignment="1">
      <alignment vertical="top"/>
    </xf>
    <xf numFmtId="1" fontId="1" fillId="0" borderId="5" xfId="0" applyNumberFormat="1" applyFont="1" applyBorder="1" applyAlignment="1">
      <alignment horizontal="left" vertical="top"/>
    </xf>
    <xf numFmtId="0" fontId="2" fillId="0" borderId="7" xfId="0" applyFont="1" applyBorder="1" applyAlignment="1">
      <alignment vertical="top"/>
    </xf>
    <xf numFmtId="0" fontId="2" fillId="0" borderId="8" xfId="0" applyFont="1" applyBorder="1" applyAlignment="1">
      <alignment vertical="top"/>
    </xf>
    <xf numFmtId="1" fontId="2" fillId="0" borderId="8" xfId="0" applyNumberFormat="1" applyFont="1" applyBorder="1" applyAlignment="1">
      <alignment vertical="top"/>
    </xf>
    <xf numFmtId="1" fontId="6" fillId="0" borderId="8" xfId="0" applyNumberFormat="1" applyFont="1" applyBorder="1" applyAlignment="1">
      <alignment vertical="top"/>
    </xf>
    <xf numFmtId="0" fontId="2" fillId="0" borderId="9" xfId="0" applyFont="1" applyBorder="1" applyAlignment="1">
      <alignment vertical="top"/>
    </xf>
    <xf numFmtId="0" fontId="1" fillId="0" borderId="4"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9"/>
  <sheetViews>
    <sheetView tabSelected="1" zoomScale="85" zoomScaleNormal="85" workbookViewId="0">
      <pane ySplit="1" topLeftCell="A2" activePane="bottomLeft" state="frozen"/>
      <selection pane="bottomLeft" activeCell="F3" sqref="F3"/>
    </sheetView>
  </sheetViews>
  <sheetFormatPr defaultColWidth="14.453125" defaultRowHeight="15" customHeight="1" x14ac:dyDescent="0.35"/>
  <cols>
    <col min="1" max="1" width="5" style="6" bestFit="1" customWidth="1"/>
    <col min="2" max="2" width="135.90625" style="6" bestFit="1" customWidth="1"/>
    <col min="3" max="3" width="5" style="6" bestFit="1" customWidth="1"/>
    <col min="4" max="4" width="15.453125" style="6" bestFit="1" customWidth="1"/>
    <col min="5" max="5" width="10.54296875" style="4" customWidth="1"/>
    <col min="6" max="6" width="16.453125" style="6" customWidth="1"/>
    <col min="7" max="7" width="9" style="6" customWidth="1"/>
    <col min="8" max="8" width="119.90625" style="6" bestFit="1" customWidth="1"/>
    <col min="9" max="11" width="9" style="6" customWidth="1"/>
    <col min="12" max="16384" width="14.453125" style="6"/>
  </cols>
  <sheetData>
    <row r="1" spans="1:11" ht="15.5" x14ac:dyDescent="0.35">
      <c r="A1" s="23" t="s">
        <v>0</v>
      </c>
      <c r="B1" s="24" t="s">
        <v>1</v>
      </c>
      <c r="C1" s="24" t="s">
        <v>2</v>
      </c>
      <c r="D1" s="25" t="s">
        <v>13</v>
      </c>
      <c r="E1" s="26" t="s">
        <v>51</v>
      </c>
      <c r="F1" s="37" t="s">
        <v>52</v>
      </c>
      <c r="G1" s="1"/>
      <c r="H1" s="1"/>
      <c r="I1" s="1"/>
      <c r="J1" s="1"/>
      <c r="K1" s="1"/>
    </row>
    <row r="2" spans="1:11" ht="15.5" x14ac:dyDescent="0.35">
      <c r="A2" s="27" t="s">
        <v>3</v>
      </c>
      <c r="B2" s="11"/>
      <c r="C2" s="11"/>
      <c r="D2" s="11"/>
      <c r="E2" s="10"/>
      <c r="F2" s="28"/>
      <c r="G2" s="1"/>
      <c r="H2" s="1"/>
      <c r="I2" s="1"/>
      <c r="J2" s="1"/>
      <c r="K2" s="1"/>
    </row>
    <row r="3" spans="1:11" ht="155" x14ac:dyDescent="0.35">
      <c r="A3" s="29">
        <v>1</v>
      </c>
      <c r="B3" s="12" t="s">
        <v>4</v>
      </c>
      <c r="C3" s="13" t="s">
        <v>5</v>
      </c>
      <c r="D3" s="14">
        <v>44629.92491999999</v>
      </c>
      <c r="E3" s="3"/>
      <c r="F3" s="30"/>
      <c r="G3" s="1"/>
      <c r="H3" s="1"/>
      <c r="I3" s="1"/>
      <c r="J3" s="1"/>
      <c r="K3" s="1"/>
    </row>
    <row r="4" spans="1:11" ht="62" x14ac:dyDescent="0.35">
      <c r="A4" s="29">
        <f>A3+1</f>
        <v>2</v>
      </c>
      <c r="B4" s="12" t="s">
        <v>14</v>
      </c>
      <c r="C4" s="13" t="s">
        <v>5</v>
      </c>
      <c r="D4" s="14">
        <v>6641.8624999999884</v>
      </c>
      <c r="E4" s="3"/>
      <c r="F4" s="30"/>
      <c r="G4" s="1"/>
      <c r="H4" s="1"/>
      <c r="I4" s="1"/>
      <c r="J4" s="1"/>
      <c r="K4" s="1"/>
    </row>
    <row r="5" spans="1:11" ht="155" x14ac:dyDescent="0.35">
      <c r="A5" s="29">
        <f t="shared" ref="A5:A26" si="0">A4+1</f>
        <v>3</v>
      </c>
      <c r="B5" s="12" t="s">
        <v>15</v>
      </c>
      <c r="C5" s="13" t="s">
        <v>5</v>
      </c>
      <c r="D5" s="14">
        <v>5109.1249999999909</v>
      </c>
      <c r="E5" s="3"/>
      <c r="F5" s="30"/>
      <c r="G5" s="1"/>
      <c r="H5" s="1"/>
      <c r="I5" s="1"/>
      <c r="J5" s="1"/>
      <c r="K5" s="1"/>
    </row>
    <row r="6" spans="1:11" ht="155" x14ac:dyDescent="0.35">
      <c r="A6" s="29">
        <f t="shared" si="0"/>
        <v>4</v>
      </c>
      <c r="B6" s="12" t="s">
        <v>16</v>
      </c>
      <c r="C6" s="13" t="s">
        <v>5</v>
      </c>
      <c r="D6" s="14">
        <v>2311.0674999999969</v>
      </c>
      <c r="E6" s="3"/>
      <c r="F6" s="30"/>
      <c r="G6" s="1"/>
      <c r="H6" s="1"/>
      <c r="I6" s="1"/>
      <c r="J6" s="1"/>
      <c r="K6" s="1"/>
    </row>
    <row r="7" spans="1:11" ht="217" x14ac:dyDescent="0.35">
      <c r="A7" s="29">
        <f t="shared" si="0"/>
        <v>5</v>
      </c>
      <c r="B7" s="12" t="s">
        <v>17</v>
      </c>
      <c r="C7" s="13" t="s">
        <v>5</v>
      </c>
      <c r="D7" s="14">
        <v>9488.7374999999975</v>
      </c>
      <c r="E7" s="3"/>
      <c r="F7" s="30"/>
      <c r="G7" s="1"/>
      <c r="H7" s="1"/>
      <c r="I7" s="1"/>
      <c r="J7" s="1"/>
      <c r="K7" s="1"/>
    </row>
    <row r="8" spans="1:11" ht="232.5" x14ac:dyDescent="0.35">
      <c r="A8" s="29">
        <f t="shared" si="0"/>
        <v>6</v>
      </c>
      <c r="B8" s="12" t="s">
        <v>18</v>
      </c>
      <c r="C8" s="13" t="s">
        <v>5</v>
      </c>
      <c r="D8" s="14">
        <v>44629.92491999999</v>
      </c>
      <c r="E8" s="3"/>
      <c r="F8" s="30"/>
      <c r="G8" s="1"/>
      <c r="H8" s="1"/>
      <c r="I8" s="1"/>
      <c r="J8" s="1"/>
      <c r="K8" s="1"/>
    </row>
    <row r="9" spans="1:11" ht="201.5" x14ac:dyDescent="0.35">
      <c r="A9" s="29">
        <f t="shared" si="0"/>
        <v>7</v>
      </c>
      <c r="B9" s="12" t="s">
        <v>19</v>
      </c>
      <c r="C9" s="13" t="s">
        <v>7</v>
      </c>
      <c r="D9" s="14">
        <v>401.6693242799999</v>
      </c>
      <c r="E9" s="3"/>
      <c r="F9" s="30"/>
      <c r="G9" s="1"/>
      <c r="H9" s="1"/>
      <c r="I9" s="1"/>
      <c r="J9" s="1"/>
      <c r="K9" s="1"/>
    </row>
    <row r="10" spans="1:11" ht="186" x14ac:dyDescent="0.35">
      <c r="A10" s="29">
        <f t="shared" si="0"/>
        <v>8</v>
      </c>
      <c r="B10" s="12" t="s">
        <v>20</v>
      </c>
      <c r="C10" s="13" t="s">
        <v>7</v>
      </c>
      <c r="D10" s="14">
        <v>89.259849839999987</v>
      </c>
      <c r="E10" s="3"/>
      <c r="F10" s="30"/>
      <c r="G10" s="1"/>
      <c r="H10" s="1"/>
      <c r="I10" s="1"/>
      <c r="J10" s="1"/>
      <c r="K10" s="1"/>
    </row>
    <row r="11" spans="1:11" ht="139.5" x14ac:dyDescent="0.35">
      <c r="A11" s="29">
        <f t="shared" si="0"/>
        <v>9</v>
      </c>
      <c r="B11" s="12" t="s">
        <v>21</v>
      </c>
      <c r="C11" s="13" t="s">
        <v>8</v>
      </c>
      <c r="D11" s="14">
        <v>106659.87161269839</v>
      </c>
      <c r="E11" s="3"/>
      <c r="F11" s="30"/>
      <c r="G11" s="1"/>
      <c r="H11" s="1"/>
      <c r="I11" s="1"/>
      <c r="J11" s="1"/>
      <c r="K11" s="1"/>
    </row>
    <row r="12" spans="1:11" ht="186" x14ac:dyDescent="0.35">
      <c r="A12" s="29">
        <f t="shared" si="0"/>
        <v>10</v>
      </c>
      <c r="B12" s="15" t="s">
        <v>39</v>
      </c>
      <c r="C12" s="13" t="s">
        <v>8</v>
      </c>
      <c r="D12" s="14">
        <v>202079.122</v>
      </c>
      <c r="E12" s="3"/>
      <c r="F12" s="30"/>
      <c r="G12" s="1"/>
      <c r="H12" s="9" t="s">
        <v>36</v>
      </c>
      <c r="I12" s="1"/>
      <c r="J12" s="1"/>
      <c r="K12" s="1"/>
    </row>
    <row r="13" spans="1:11" ht="93" x14ac:dyDescent="0.35">
      <c r="A13" s="29">
        <f t="shared" si="0"/>
        <v>11</v>
      </c>
      <c r="B13" s="15" t="s">
        <v>40</v>
      </c>
      <c r="C13" s="13" t="s">
        <v>8</v>
      </c>
      <c r="D13" s="14">
        <v>8379.4800000000014</v>
      </c>
      <c r="E13" s="3"/>
      <c r="F13" s="30"/>
      <c r="G13" s="1"/>
      <c r="H13" s="9" t="s">
        <v>37</v>
      </c>
      <c r="I13" s="1"/>
      <c r="J13" s="1"/>
      <c r="K13" s="1"/>
    </row>
    <row r="14" spans="1:11" ht="139.5" x14ac:dyDescent="0.35">
      <c r="A14" s="29">
        <f t="shared" si="0"/>
        <v>12</v>
      </c>
      <c r="B14" s="15" t="s">
        <v>38</v>
      </c>
      <c r="C14" s="13" t="s">
        <v>8</v>
      </c>
      <c r="D14" s="14">
        <v>7993.56</v>
      </c>
      <c r="E14" s="3"/>
      <c r="F14" s="30"/>
      <c r="G14" s="1"/>
      <c r="H14" s="9" t="s">
        <v>35</v>
      </c>
      <c r="I14" s="1"/>
      <c r="J14" s="1"/>
      <c r="K14" s="1"/>
    </row>
    <row r="15" spans="1:11" ht="155" x14ac:dyDescent="0.35">
      <c r="A15" s="29">
        <f t="shared" si="0"/>
        <v>13</v>
      </c>
      <c r="B15" s="15" t="s">
        <v>22</v>
      </c>
      <c r="C15" s="16" t="s">
        <v>5</v>
      </c>
      <c r="D15" s="17">
        <v>3542.1749999999997</v>
      </c>
      <c r="E15" s="7"/>
      <c r="F15" s="30"/>
      <c r="G15" s="5"/>
      <c r="H15" s="8"/>
      <c r="I15" s="5"/>
      <c r="J15" s="5"/>
      <c r="K15" s="5"/>
    </row>
    <row r="16" spans="1:11" ht="170.5" x14ac:dyDescent="0.35">
      <c r="A16" s="29">
        <f t="shared" si="0"/>
        <v>14</v>
      </c>
      <c r="B16" s="15" t="s">
        <v>23</v>
      </c>
      <c r="C16" s="16" t="s">
        <v>5</v>
      </c>
      <c r="D16" s="17">
        <v>1167.4949999999999</v>
      </c>
      <c r="E16" s="7"/>
      <c r="F16" s="30"/>
      <c r="G16" s="5"/>
      <c r="H16" s="5"/>
      <c r="I16" s="5"/>
      <c r="J16" s="5"/>
      <c r="K16" s="5"/>
    </row>
    <row r="17" spans="1:11" ht="116" x14ac:dyDescent="0.35">
      <c r="A17" s="29">
        <f t="shared" si="0"/>
        <v>15</v>
      </c>
      <c r="B17" s="18" t="s">
        <v>24</v>
      </c>
      <c r="C17" s="16" t="s">
        <v>5</v>
      </c>
      <c r="D17" s="17">
        <v>2444.96</v>
      </c>
      <c r="E17" s="7"/>
      <c r="F17" s="30"/>
      <c r="G17" s="5"/>
      <c r="H17" s="5"/>
      <c r="I17" s="5"/>
      <c r="J17" s="5"/>
      <c r="K17" s="5"/>
    </row>
    <row r="18" spans="1:11" ht="101.5" x14ac:dyDescent="0.35">
      <c r="A18" s="29">
        <f t="shared" si="0"/>
        <v>16</v>
      </c>
      <c r="B18" s="19" t="s">
        <v>41</v>
      </c>
      <c r="C18" s="16" t="s">
        <v>5</v>
      </c>
      <c r="D18" s="17">
        <v>3470.6500000000005</v>
      </c>
      <c r="E18" s="7"/>
      <c r="F18" s="30"/>
      <c r="G18" s="5"/>
      <c r="H18" s="5"/>
      <c r="I18" s="5"/>
      <c r="J18" s="5"/>
      <c r="K18" s="5"/>
    </row>
    <row r="19" spans="1:11" ht="87" x14ac:dyDescent="0.35">
      <c r="A19" s="29">
        <f t="shared" si="0"/>
        <v>17</v>
      </c>
      <c r="B19" s="20" t="s">
        <v>25</v>
      </c>
      <c r="C19" s="16" t="s">
        <v>6</v>
      </c>
      <c r="D19" s="17">
        <v>37121.5</v>
      </c>
      <c r="E19" s="7"/>
      <c r="F19" s="30"/>
      <c r="G19" s="5"/>
      <c r="H19" s="5"/>
      <c r="I19" s="5"/>
      <c r="J19" s="5"/>
      <c r="K19" s="5"/>
    </row>
    <row r="20" spans="1:11" ht="159.5" x14ac:dyDescent="0.35">
      <c r="A20" s="29">
        <f t="shared" si="0"/>
        <v>18</v>
      </c>
      <c r="B20" s="19" t="s">
        <v>49</v>
      </c>
      <c r="C20" s="16" t="s">
        <v>5</v>
      </c>
      <c r="D20" s="17">
        <v>2227.29</v>
      </c>
      <c r="E20" s="7"/>
      <c r="F20" s="30"/>
      <c r="G20" s="5"/>
      <c r="H20" s="5"/>
      <c r="I20" s="5"/>
      <c r="J20" s="5"/>
      <c r="K20" s="5"/>
    </row>
    <row r="21" spans="1:11" ht="116" x14ac:dyDescent="0.35">
      <c r="A21" s="29">
        <f t="shared" si="0"/>
        <v>19</v>
      </c>
      <c r="B21" s="19" t="s">
        <v>26</v>
      </c>
      <c r="C21" s="16" t="s">
        <v>6</v>
      </c>
      <c r="D21" s="17">
        <v>37121.5</v>
      </c>
      <c r="E21" s="7"/>
      <c r="F21" s="30"/>
      <c r="G21" s="5"/>
      <c r="H21" s="5"/>
      <c r="I21" s="5"/>
      <c r="J21" s="5"/>
      <c r="K21" s="5"/>
    </row>
    <row r="22" spans="1:11" ht="159.5" x14ac:dyDescent="0.35">
      <c r="A22" s="29">
        <f t="shared" si="0"/>
        <v>20</v>
      </c>
      <c r="B22" s="19" t="s">
        <v>48</v>
      </c>
      <c r="C22" s="16" t="s">
        <v>5</v>
      </c>
      <c r="D22" s="17">
        <v>1484.8600000000001</v>
      </c>
      <c r="E22" s="7"/>
      <c r="F22" s="30"/>
      <c r="G22" s="5"/>
      <c r="H22" s="5"/>
      <c r="I22" s="5"/>
      <c r="J22" s="5"/>
      <c r="K22" s="5"/>
    </row>
    <row r="23" spans="1:11" ht="43.5" x14ac:dyDescent="0.35">
      <c r="A23" s="29">
        <f t="shared" si="0"/>
        <v>21</v>
      </c>
      <c r="B23" s="20" t="s">
        <v>27</v>
      </c>
      <c r="C23" s="16" t="s">
        <v>6</v>
      </c>
      <c r="D23" s="17">
        <v>34706.5</v>
      </c>
      <c r="E23" s="7"/>
      <c r="F23" s="30"/>
      <c r="G23" s="5"/>
      <c r="H23" s="5"/>
      <c r="I23" s="5"/>
      <c r="J23" s="5"/>
      <c r="K23" s="5"/>
    </row>
    <row r="24" spans="1:11" ht="145" x14ac:dyDescent="0.35">
      <c r="A24" s="29">
        <f t="shared" si="0"/>
        <v>22</v>
      </c>
      <c r="B24" s="19" t="s">
        <v>28</v>
      </c>
      <c r="C24" s="16" t="s">
        <v>9</v>
      </c>
      <c r="D24" s="17">
        <v>2734</v>
      </c>
      <c r="E24" s="7"/>
      <c r="F24" s="30"/>
      <c r="G24" s="5"/>
      <c r="H24" s="5"/>
      <c r="I24" s="5"/>
      <c r="J24" s="5"/>
      <c r="K24" s="5"/>
    </row>
    <row r="25" spans="1:11" ht="130.5" x14ac:dyDescent="0.35">
      <c r="A25" s="29">
        <f t="shared" si="0"/>
        <v>23</v>
      </c>
      <c r="B25" s="19" t="s">
        <v>29</v>
      </c>
      <c r="C25" s="16" t="s">
        <v>10</v>
      </c>
      <c r="D25" s="17">
        <v>2733.3333333333335</v>
      </c>
      <c r="E25" s="7"/>
      <c r="F25" s="30"/>
      <c r="G25" s="5"/>
      <c r="H25" s="5"/>
      <c r="I25" s="5"/>
      <c r="J25" s="5"/>
      <c r="K25" s="5"/>
    </row>
    <row r="26" spans="1:11" ht="159.5" x14ac:dyDescent="0.35">
      <c r="A26" s="29">
        <f t="shared" si="0"/>
        <v>24</v>
      </c>
      <c r="B26" s="20" t="s">
        <v>30</v>
      </c>
      <c r="C26" s="16" t="s">
        <v>8</v>
      </c>
      <c r="D26" s="17">
        <v>1217</v>
      </c>
      <c r="E26" s="7"/>
      <c r="F26" s="30"/>
      <c r="G26" s="5"/>
      <c r="H26" s="5"/>
      <c r="I26" s="5"/>
      <c r="J26" s="5"/>
      <c r="K26" s="5"/>
    </row>
    <row r="27" spans="1:11" ht="15.5" x14ac:dyDescent="0.35">
      <c r="A27" s="31" t="s">
        <v>11</v>
      </c>
      <c r="B27" s="11"/>
      <c r="C27" s="13"/>
      <c r="D27" s="14"/>
      <c r="E27" s="3"/>
      <c r="F27" s="30"/>
      <c r="G27" s="1"/>
      <c r="H27" s="1"/>
      <c r="I27" s="1"/>
      <c r="J27" s="1"/>
      <c r="K27" s="1"/>
    </row>
    <row r="28" spans="1:11" ht="108.5" x14ac:dyDescent="0.35">
      <c r="A28" s="29">
        <f>A26+1</f>
        <v>25</v>
      </c>
      <c r="B28" s="12" t="s">
        <v>31</v>
      </c>
      <c r="C28" s="13" t="s">
        <v>6</v>
      </c>
      <c r="D28" s="14">
        <v>43982.750000000007</v>
      </c>
      <c r="E28" s="3"/>
      <c r="F28" s="30"/>
      <c r="G28" s="1"/>
      <c r="H28" s="1"/>
      <c r="I28" s="1"/>
      <c r="J28" s="1"/>
      <c r="K28" s="1"/>
    </row>
    <row r="29" spans="1:11" ht="130.5" x14ac:dyDescent="0.35">
      <c r="A29" s="29">
        <f t="shared" ref="A29:A37" si="1">A28+1</f>
        <v>26</v>
      </c>
      <c r="B29" s="20" t="s">
        <v>47</v>
      </c>
      <c r="C29" s="13" t="s">
        <v>8</v>
      </c>
      <c r="D29" s="14">
        <v>80052</v>
      </c>
      <c r="E29" s="3"/>
      <c r="F29" s="30"/>
      <c r="G29" s="1"/>
      <c r="H29" s="1"/>
      <c r="I29" s="1"/>
      <c r="J29" s="1"/>
      <c r="K29" s="1"/>
    </row>
    <row r="30" spans="1:11" ht="124" x14ac:dyDescent="0.35">
      <c r="A30" s="29">
        <f t="shared" si="1"/>
        <v>27</v>
      </c>
      <c r="B30" s="12" t="s">
        <v>32</v>
      </c>
      <c r="C30" s="13" t="s">
        <v>6</v>
      </c>
      <c r="D30" s="14">
        <v>29218.98</v>
      </c>
      <c r="E30" s="3"/>
      <c r="F30" s="30"/>
      <c r="G30" s="1"/>
      <c r="H30" s="1"/>
      <c r="I30" s="1"/>
      <c r="J30" s="1"/>
      <c r="K30" s="1"/>
    </row>
    <row r="31" spans="1:11" ht="124" x14ac:dyDescent="0.35">
      <c r="A31" s="29">
        <f t="shared" si="1"/>
        <v>28</v>
      </c>
      <c r="B31" s="12" t="s">
        <v>33</v>
      </c>
      <c r="C31" s="13" t="s">
        <v>12</v>
      </c>
      <c r="D31" s="14">
        <v>12649.9</v>
      </c>
      <c r="E31" s="3"/>
      <c r="F31" s="30"/>
      <c r="G31" s="1"/>
      <c r="H31" s="1"/>
      <c r="I31" s="1"/>
      <c r="J31" s="1"/>
      <c r="K31" s="1"/>
    </row>
    <row r="32" spans="1:11" ht="232.5" x14ac:dyDescent="0.35">
      <c r="A32" s="29">
        <f t="shared" si="1"/>
        <v>29</v>
      </c>
      <c r="B32" s="21" t="s">
        <v>50</v>
      </c>
      <c r="C32" s="13" t="s">
        <v>5</v>
      </c>
      <c r="D32" s="14">
        <v>5952.2579999999998</v>
      </c>
      <c r="E32" s="3"/>
      <c r="F32" s="30"/>
      <c r="G32" s="1"/>
      <c r="H32" s="1"/>
      <c r="I32" s="1"/>
      <c r="J32" s="1"/>
      <c r="K32" s="1"/>
    </row>
    <row r="33" spans="1:11" ht="298.75" customHeight="1" x14ac:dyDescent="0.35">
      <c r="A33" s="29">
        <f>A32+1</f>
        <v>30</v>
      </c>
      <c r="B33" s="15" t="s">
        <v>46</v>
      </c>
      <c r="C33" s="13" t="s">
        <v>6</v>
      </c>
      <c r="D33" s="14">
        <v>457.488</v>
      </c>
      <c r="E33" s="3"/>
      <c r="F33" s="30"/>
      <c r="G33" s="1"/>
      <c r="H33" s="9" t="s">
        <v>34</v>
      </c>
      <c r="I33" s="1"/>
      <c r="J33" s="1"/>
      <c r="K33" s="1"/>
    </row>
    <row r="34" spans="1:11" ht="279" x14ac:dyDescent="0.35">
      <c r="A34" s="29">
        <f t="shared" si="1"/>
        <v>31</v>
      </c>
      <c r="B34" s="22" t="s">
        <v>45</v>
      </c>
      <c r="C34" s="13" t="s">
        <v>12</v>
      </c>
      <c r="D34" s="14">
        <v>51.6</v>
      </c>
      <c r="E34" s="3"/>
      <c r="F34" s="30"/>
      <c r="G34" s="1"/>
      <c r="H34" s="1"/>
      <c r="I34" s="1"/>
      <c r="J34" s="1"/>
      <c r="K34" s="1"/>
    </row>
    <row r="35" spans="1:11" ht="263.5" x14ac:dyDescent="0.35">
      <c r="A35" s="29">
        <f t="shared" si="1"/>
        <v>32</v>
      </c>
      <c r="B35" s="22" t="s">
        <v>44</v>
      </c>
      <c r="C35" s="13" t="s">
        <v>12</v>
      </c>
      <c r="D35" s="14">
        <v>110.39999999999999</v>
      </c>
      <c r="E35" s="3"/>
      <c r="F35" s="30"/>
      <c r="G35" s="1"/>
      <c r="H35" s="1"/>
      <c r="I35" s="1"/>
      <c r="J35" s="1"/>
      <c r="K35" s="1"/>
    </row>
    <row r="36" spans="1:11" ht="279" x14ac:dyDescent="0.35">
      <c r="A36" s="29">
        <f t="shared" si="1"/>
        <v>33</v>
      </c>
      <c r="B36" s="15" t="s">
        <v>43</v>
      </c>
      <c r="C36" s="13" t="s">
        <v>12</v>
      </c>
      <c r="D36" s="14">
        <v>57.3</v>
      </c>
      <c r="E36" s="3"/>
      <c r="F36" s="30"/>
      <c r="G36" s="1"/>
      <c r="H36" s="1"/>
      <c r="I36" s="1"/>
      <c r="J36" s="1"/>
      <c r="K36" s="1"/>
    </row>
    <row r="37" spans="1:11" ht="204.65" customHeight="1" x14ac:dyDescent="0.35">
      <c r="A37" s="29">
        <f t="shared" si="1"/>
        <v>34</v>
      </c>
      <c r="B37" s="19" t="s">
        <v>42</v>
      </c>
      <c r="C37" s="16" t="s">
        <v>6</v>
      </c>
      <c r="D37" s="17">
        <v>7459.2000000000007</v>
      </c>
      <c r="E37" s="7"/>
      <c r="F37" s="30"/>
      <c r="G37" s="5"/>
      <c r="H37" s="5"/>
      <c r="I37" s="5"/>
      <c r="J37" s="5"/>
      <c r="K37" s="5"/>
    </row>
    <row r="38" spans="1:11" ht="16" thickBot="1" x14ac:dyDescent="0.4">
      <c r="A38" s="32"/>
      <c r="B38" s="33"/>
      <c r="C38" s="33"/>
      <c r="D38" s="34"/>
      <c r="E38" s="35"/>
      <c r="F38" s="36"/>
      <c r="G38" s="1"/>
      <c r="H38" s="1"/>
      <c r="I38" s="1"/>
      <c r="J38" s="1"/>
      <c r="K38" s="1"/>
    </row>
    <row r="39" spans="1:11" ht="15.5" x14ac:dyDescent="0.35">
      <c r="A39" s="1"/>
      <c r="B39" s="1"/>
      <c r="C39" s="1"/>
      <c r="D39" s="2"/>
      <c r="F39" s="1"/>
      <c r="G39" s="1"/>
      <c r="H39" s="1"/>
      <c r="I39" s="1"/>
      <c r="J39" s="1"/>
      <c r="K39" s="1"/>
    </row>
    <row r="40" spans="1:11" ht="15.5" x14ac:dyDescent="0.35">
      <c r="A40" s="1"/>
      <c r="B40" s="1"/>
      <c r="C40" s="1"/>
      <c r="D40" s="2"/>
      <c r="F40" s="1"/>
      <c r="G40" s="1"/>
      <c r="H40" s="1"/>
      <c r="I40" s="1"/>
      <c r="J40" s="1"/>
      <c r="K40" s="1"/>
    </row>
    <row r="41" spans="1:11" ht="15.5" x14ac:dyDescent="0.35">
      <c r="A41" s="1"/>
      <c r="B41" s="1"/>
      <c r="C41" s="1"/>
      <c r="D41" s="2"/>
      <c r="F41" s="1"/>
      <c r="G41" s="1"/>
      <c r="H41" s="1"/>
      <c r="I41" s="1"/>
      <c r="J41" s="1"/>
      <c r="K41" s="1"/>
    </row>
    <row r="42" spans="1:11" ht="15.5" x14ac:dyDescent="0.35">
      <c r="A42" s="1"/>
      <c r="B42" s="1"/>
      <c r="C42" s="1"/>
      <c r="D42" s="2"/>
      <c r="F42" s="1"/>
      <c r="G42" s="1"/>
      <c r="H42" s="1"/>
      <c r="I42" s="1"/>
      <c r="J42" s="1"/>
      <c r="K42" s="1"/>
    </row>
    <row r="43" spans="1:11" ht="15.5" x14ac:dyDescent="0.35">
      <c r="A43" s="1"/>
      <c r="B43" s="1"/>
      <c r="C43" s="1"/>
      <c r="D43" s="2"/>
      <c r="F43" s="1"/>
      <c r="G43" s="1"/>
      <c r="H43" s="1"/>
      <c r="I43" s="1"/>
      <c r="J43" s="1"/>
      <c r="K43" s="1"/>
    </row>
    <row r="44" spans="1:11" ht="15.5" x14ac:dyDescent="0.35">
      <c r="A44" s="1"/>
      <c r="B44" s="1"/>
      <c r="C44" s="1"/>
      <c r="D44" s="2"/>
      <c r="F44" s="1"/>
      <c r="G44" s="1"/>
      <c r="H44" s="1"/>
      <c r="I44" s="1"/>
      <c r="J44" s="1"/>
      <c r="K44" s="1"/>
    </row>
    <row r="45" spans="1:11" ht="15.5" x14ac:dyDescent="0.35">
      <c r="A45" s="1"/>
      <c r="B45" s="1"/>
      <c r="C45" s="1"/>
      <c r="D45" s="2"/>
      <c r="F45" s="1"/>
      <c r="G45" s="1"/>
      <c r="H45" s="1"/>
      <c r="I45" s="1"/>
      <c r="J45" s="1"/>
      <c r="K45" s="1"/>
    </row>
    <row r="46" spans="1:11" ht="15.5" x14ac:dyDescent="0.35">
      <c r="A46" s="1"/>
      <c r="B46" s="1"/>
      <c r="C46" s="1"/>
      <c r="D46" s="2"/>
      <c r="F46" s="1"/>
      <c r="G46" s="1"/>
      <c r="H46" s="1"/>
      <c r="I46" s="1"/>
      <c r="J46" s="1"/>
      <c r="K46" s="1"/>
    </row>
    <row r="47" spans="1:11" ht="15.5" x14ac:dyDescent="0.35">
      <c r="A47" s="1"/>
      <c r="B47" s="1"/>
      <c r="C47" s="1"/>
      <c r="D47" s="2"/>
      <c r="F47" s="1"/>
      <c r="G47" s="1"/>
      <c r="H47" s="1"/>
      <c r="I47" s="1"/>
      <c r="J47" s="1"/>
      <c r="K47" s="1"/>
    </row>
    <row r="48" spans="1:11" ht="15.5" x14ac:dyDescent="0.35">
      <c r="A48" s="1"/>
      <c r="B48" s="1"/>
      <c r="C48" s="1"/>
      <c r="D48" s="2"/>
      <c r="F48" s="1"/>
      <c r="G48" s="1"/>
      <c r="H48" s="1"/>
      <c r="I48" s="1"/>
      <c r="J48" s="1"/>
      <c r="K48" s="1"/>
    </row>
    <row r="49" spans="1:11" ht="15.5" x14ac:dyDescent="0.35">
      <c r="A49" s="1"/>
      <c r="B49" s="1"/>
      <c r="C49" s="1"/>
      <c r="D49" s="2"/>
      <c r="F49" s="1"/>
      <c r="G49" s="1"/>
      <c r="H49" s="1"/>
      <c r="I49" s="1"/>
      <c r="J49" s="1"/>
      <c r="K49" s="1"/>
    </row>
    <row r="50" spans="1:11" ht="15.5" x14ac:dyDescent="0.35">
      <c r="A50" s="1"/>
      <c r="B50" s="1"/>
      <c r="C50" s="1"/>
      <c r="D50" s="2"/>
      <c r="F50" s="1"/>
      <c r="G50" s="1"/>
      <c r="H50" s="1"/>
      <c r="I50" s="1"/>
      <c r="J50" s="1"/>
      <c r="K50" s="1"/>
    </row>
    <row r="51" spans="1:11" ht="15.5" x14ac:dyDescent="0.35">
      <c r="A51" s="1"/>
      <c r="B51" s="1"/>
      <c r="C51" s="1"/>
      <c r="D51" s="2"/>
      <c r="F51" s="1"/>
      <c r="G51" s="1"/>
      <c r="H51" s="1"/>
      <c r="I51" s="1"/>
      <c r="J51" s="1"/>
      <c r="K51" s="1"/>
    </row>
    <row r="52" spans="1:11" ht="15.5" x14ac:dyDescent="0.35">
      <c r="A52" s="1"/>
      <c r="B52" s="1"/>
      <c r="C52" s="1"/>
      <c r="D52" s="2"/>
      <c r="F52" s="1"/>
      <c r="G52" s="1"/>
      <c r="H52" s="1"/>
      <c r="I52" s="1"/>
      <c r="J52" s="1"/>
      <c r="K52" s="1"/>
    </row>
    <row r="53" spans="1:11" ht="15.5" x14ac:dyDescent="0.35">
      <c r="A53" s="1"/>
      <c r="B53" s="1"/>
      <c r="C53" s="1"/>
      <c r="D53" s="2"/>
      <c r="F53" s="1"/>
      <c r="G53" s="1"/>
      <c r="H53" s="1"/>
      <c r="I53" s="1"/>
      <c r="J53" s="1"/>
      <c r="K53" s="1"/>
    </row>
    <row r="54" spans="1:11" ht="15.5" x14ac:dyDescent="0.35">
      <c r="A54" s="1"/>
      <c r="B54" s="1"/>
      <c r="C54" s="1"/>
      <c r="D54" s="2"/>
      <c r="F54" s="1"/>
      <c r="G54" s="1"/>
      <c r="H54" s="1"/>
      <c r="I54" s="1"/>
      <c r="J54" s="1"/>
      <c r="K54" s="1"/>
    </row>
    <row r="55" spans="1:11" ht="15.5" x14ac:dyDescent="0.35">
      <c r="A55" s="1"/>
      <c r="B55" s="1"/>
      <c r="C55" s="1"/>
      <c r="D55" s="2"/>
      <c r="F55" s="1"/>
      <c r="G55" s="1"/>
      <c r="H55" s="1"/>
      <c r="I55" s="1"/>
      <c r="J55" s="1"/>
      <c r="K55" s="1"/>
    </row>
    <row r="56" spans="1:11" ht="15.5" x14ac:dyDescent="0.35">
      <c r="A56" s="1"/>
      <c r="B56" s="1"/>
      <c r="C56" s="1"/>
      <c r="D56" s="2"/>
      <c r="F56" s="1"/>
      <c r="G56" s="1"/>
      <c r="H56" s="1"/>
      <c r="I56" s="1"/>
      <c r="J56" s="1"/>
      <c r="K56" s="1"/>
    </row>
    <row r="57" spans="1:11" ht="15.5" x14ac:dyDescent="0.35">
      <c r="A57" s="1"/>
      <c r="B57" s="1"/>
      <c r="C57" s="1"/>
      <c r="D57" s="2"/>
      <c r="F57" s="1"/>
      <c r="G57" s="1"/>
      <c r="H57" s="1"/>
      <c r="I57" s="1"/>
      <c r="J57" s="1"/>
      <c r="K57" s="1"/>
    </row>
    <row r="58" spans="1:11" ht="15.5" x14ac:dyDescent="0.35">
      <c r="A58" s="1"/>
      <c r="B58" s="1"/>
      <c r="C58" s="1"/>
      <c r="D58" s="2"/>
      <c r="F58" s="1"/>
      <c r="G58" s="1"/>
      <c r="H58" s="1"/>
      <c r="I58" s="1"/>
      <c r="J58" s="1"/>
      <c r="K58" s="1"/>
    </row>
    <row r="59" spans="1:11" ht="15.5" x14ac:dyDescent="0.35">
      <c r="A59" s="1"/>
      <c r="B59" s="1"/>
      <c r="C59" s="1"/>
      <c r="D59" s="2"/>
      <c r="F59" s="1"/>
      <c r="G59" s="1"/>
      <c r="H59" s="1"/>
      <c r="I59" s="1"/>
      <c r="J59" s="1"/>
      <c r="K59" s="1"/>
    </row>
    <row r="60" spans="1:11" ht="15.5" x14ac:dyDescent="0.35">
      <c r="A60" s="1"/>
      <c r="B60" s="1"/>
      <c r="C60" s="1"/>
      <c r="D60" s="2"/>
      <c r="F60" s="1"/>
      <c r="G60" s="1"/>
      <c r="H60" s="1"/>
      <c r="I60" s="1"/>
      <c r="J60" s="1"/>
      <c r="K60" s="1"/>
    </row>
    <row r="61" spans="1:11" ht="15.5" x14ac:dyDescent="0.35">
      <c r="A61" s="1"/>
      <c r="B61" s="1"/>
      <c r="C61" s="1"/>
      <c r="D61" s="2"/>
      <c r="F61" s="1"/>
      <c r="G61" s="1"/>
      <c r="H61" s="1"/>
      <c r="I61" s="1"/>
      <c r="J61" s="1"/>
      <c r="K61" s="1"/>
    </row>
    <row r="62" spans="1:11" ht="15.5" x14ac:dyDescent="0.35">
      <c r="A62" s="1"/>
      <c r="B62" s="1"/>
      <c r="C62" s="1"/>
      <c r="D62" s="2"/>
      <c r="F62" s="1"/>
      <c r="G62" s="1"/>
      <c r="H62" s="1"/>
      <c r="I62" s="1"/>
      <c r="J62" s="1"/>
      <c r="K62" s="1"/>
    </row>
    <row r="63" spans="1:11" ht="15.5" x14ac:dyDescent="0.35">
      <c r="A63" s="1"/>
      <c r="B63" s="1"/>
      <c r="C63" s="1"/>
      <c r="D63" s="2"/>
      <c r="F63" s="1"/>
      <c r="G63" s="1"/>
      <c r="H63" s="1"/>
      <c r="I63" s="1"/>
      <c r="J63" s="1"/>
      <c r="K63" s="1"/>
    </row>
    <row r="64" spans="1:11" ht="15.5" x14ac:dyDescent="0.35">
      <c r="A64" s="1"/>
      <c r="B64" s="1"/>
      <c r="C64" s="1"/>
      <c r="D64" s="2"/>
      <c r="F64" s="1"/>
      <c r="G64" s="1"/>
      <c r="H64" s="1"/>
      <c r="I64" s="1"/>
      <c r="J64" s="1"/>
      <c r="K64" s="1"/>
    </row>
    <row r="65" spans="1:11" ht="15.5" x14ac:dyDescent="0.35">
      <c r="A65" s="1"/>
      <c r="B65" s="1"/>
      <c r="C65" s="1"/>
      <c r="D65" s="2"/>
      <c r="F65" s="1"/>
      <c r="G65" s="1"/>
      <c r="H65" s="1"/>
      <c r="I65" s="1"/>
      <c r="J65" s="1"/>
      <c r="K65" s="1"/>
    </row>
    <row r="66" spans="1:11" ht="15.5" x14ac:dyDescent="0.35">
      <c r="A66" s="1"/>
      <c r="B66" s="1"/>
      <c r="C66" s="1"/>
      <c r="D66" s="2"/>
      <c r="F66" s="1"/>
      <c r="G66" s="1"/>
      <c r="H66" s="1"/>
      <c r="I66" s="1"/>
      <c r="J66" s="1"/>
      <c r="K66" s="1"/>
    </row>
    <row r="67" spans="1:11" ht="15.5" x14ac:dyDescent="0.35">
      <c r="A67" s="1"/>
      <c r="B67" s="1"/>
      <c r="C67" s="1"/>
      <c r="D67" s="2"/>
      <c r="F67" s="1"/>
      <c r="G67" s="1"/>
      <c r="H67" s="1"/>
      <c r="I67" s="1"/>
      <c r="J67" s="1"/>
      <c r="K67" s="1"/>
    </row>
    <row r="68" spans="1:11" ht="15.5" x14ac:dyDescent="0.35">
      <c r="A68" s="1"/>
      <c r="B68" s="1"/>
      <c r="C68" s="1"/>
      <c r="D68" s="2"/>
      <c r="F68" s="1"/>
      <c r="G68" s="1"/>
      <c r="H68" s="1"/>
      <c r="I68" s="1"/>
      <c r="J68" s="1"/>
      <c r="K68" s="1"/>
    </row>
    <row r="69" spans="1:11" ht="15.5" x14ac:dyDescent="0.35">
      <c r="A69" s="1"/>
      <c r="B69" s="1"/>
      <c r="C69" s="1"/>
      <c r="D69" s="2"/>
      <c r="F69" s="1"/>
      <c r="G69" s="1"/>
      <c r="H69" s="1"/>
      <c r="I69" s="1"/>
      <c r="J69" s="1"/>
      <c r="K69" s="1"/>
    </row>
    <row r="70" spans="1:11" ht="15.5" x14ac:dyDescent="0.35">
      <c r="A70" s="1"/>
      <c r="B70" s="1"/>
      <c r="C70" s="1"/>
      <c r="D70" s="2"/>
      <c r="F70" s="1"/>
      <c r="G70" s="1"/>
      <c r="H70" s="1"/>
      <c r="I70" s="1"/>
      <c r="J70" s="1"/>
      <c r="K70" s="1"/>
    </row>
    <row r="71" spans="1:11" ht="15.5" x14ac:dyDescent="0.35">
      <c r="A71" s="1"/>
      <c r="B71" s="1"/>
      <c r="C71" s="1"/>
      <c r="D71" s="2"/>
      <c r="F71" s="1"/>
      <c r="G71" s="1"/>
      <c r="H71" s="1"/>
      <c r="I71" s="1"/>
      <c r="J71" s="1"/>
      <c r="K71" s="1"/>
    </row>
    <row r="72" spans="1:11" ht="15.5" x14ac:dyDescent="0.35">
      <c r="A72" s="1"/>
      <c r="B72" s="1"/>
      <c r="C72" s="1"/>
      <c r="D72" s="2"/>
      <c r="F72" s="1"/>
      <c r="G72" s="1"/>
      <c r="H72" s="1"/>
      <c r="I72" s="1"/>
      <c r="J72" s="1"/>
      <c r="K72" s="1"/>
    </row>
    <row r="73" spans="1:11" ht="15.5" x14ac:dyDescent="0.35">
      <c r="A73" s="1"/>
      <c r="B73" s="1"/>
      <c r="C73" s="1"/>
      <c r="D73" s="2"/>
      <c r="F73" s="1"/>
      <c r="G73" s="1"/>
      <c r="H73" s="1"/>
      <c r="I73" s="1"/>
      <c r="J73" s="1"/>
      <c r="K73" s="1"/>
    </row>
    <row r="74" spans="1:11" ht="15.5" x14ac:dyDescent="0.35">
      <c r="A74" s="1"/>
      <c r="B74" s="1"/>
      <c r="C74" s="1"/>
      <c r="D74" s="2"/>
      <c r="F74" s="1"/>
      <c r="G74" s="1"/>
      <c r="H74" s="1"/>
      <c r="I74" s="1"/>
      <c r="J74" s="1"/>
      <c r="K74" s="1"/>
    </row>
    <row r="75" spans="1:11" ht="15.5" x14ac:dyDescent="0.35">
      <c r="A75" s="1"/>
      <c r="B75" s="1"/>
      <c r="C75" s="1"/>
      <c r="D75" s="2"/>
      <c r="F75" s="1"/>
      <c r="G75" s="1"/>
      <c r="H75" s="1"/>
      <c r="I75" s="1"/>
      <c r="J75" s="1"/>
      <c r="K75" s="1"/>
    </row>
    <row r="76" spans="1:11" ht="15.5" x14ac:dyDescent="0.35">
      <c r="A76" s="1"/>
      <c r="B76" s="1"/>
      <c r="C76" s="1"/>
      <c r="D76" s="2"/>
      <c r="F76" s="1"/>
      <c r="G76" s="1"/>
      <c r="H76" s="1"/>
      <c r="I76" s="1"/>
      <c r="J76" s="1"/>
      <c r="K76" s="1"/>
    </row>
    <row r="77" spans="1:11" ht="15.5" x14ac:dyDescent="0.35">
      <c r="A77" s="1"/>
      <c r="B77" s="1"/>
      <c r="C77" s="1"/>
      <c r="D77" s="2"/>
      <c r="F77" s="1"/>
      <c r="G77" s="1"/>
      <c r="H77" s="1"/>
      <c r="I77" s="1"/>
      <c r="J77" s="1"/>
      <c r="K77" s="1"/>
    </row>
    <row r="78" spans="1:11" ht="15.5" x14ac:dyDescent="0.35">
      <c r="A78" s="1"/>
      <c r="B78" s="1"/>
      <c r="C78" s="1"/>
      <c r="D78" s="2"/>
      <c r="F78" s="1"/>
      <c r="G78" s="1"/>
      <c r="H78" s="1"/>
      <c r="I78" s="1"/>
      <c r="J78" s="1"/>
      <c r="K78" s="1"/>
    </row>
    <row r="79" spans="1:11" ht="15.5" x14ac:dyDescent="0.35">
      <c r="A79" s="1"/>
      <c r="B79" s="1"/>
      <c r="C79" s="1"/>
      <c r="D79" s="2"/>
      <c r="F79" s="1"/>
      <c r="G79" s="1"/>
      <c r="H79" s="1"/>
      <c r="I79" s="1"/>
      <c r="J79" s="1"/>
      <c r="K79" s="1"/>
    </row>
    <row r="80" spans="1:11" ht="15.5" x14ac:dyDescent="0.35">
      <c r="A80" s="1"/>
      <c r="B80" s="1"/>
      <c r="C80" s="1"/>
      <c r="D80" s="2"/>
      <c r="F80" s="1"/>
      <c r="G80" s="1"/>
      <c r="H80" s="1"/>
      <c r="I80" s="1"/>
      <c r="J80" s="1"/>
      <c r="K80" s="1"/>
    </row>
    <row r="81" spans="1:11" ht="15.5" x14ac:dyDescent="0.35">
      <c r="A81" s="1"/>
      <c r="B81" s="1"/>
      <c r="C81" s="1"/>
      <c r="D81" s="2"/>
      <c r="F81" s="1"/>
      <c r="G81" s="1"/>
      <c r="H81" s="1"/>
      <c r="I81" s="1"/>
      <c r="J81" s="1"/>
      <c r="K81" s="1"/>
    </row>
    <row r="82" spans="1:11" ht="15.5" x14ac:dyDescent="0.35">
      <c r="A82" s="1"/>
      <c r="B82" s="1"/>
      <c r="C82" s="1"/>
      <c r="D82" s="2"/>
      <c r="F82" s="1"/>
      <c r="G82" s="1"/>
      <c r="H82" s="1"/>
      <c r="I82" s="1"/>
      <c r="J82" s="1"/>
      <c r="K82" s="1"/>
    </row>
    <row r="83" spans="1:11" ht="15.5" x14ac:dyDescent="0.35">
      <c r="A83" s="1"/>
      <c r="B83" s="1"/>
      <c r="C83" s="1"/>
      <c r="D83" s="2"/>
      <c r="F83" s="1"/>
      <c r="G83" s="1"/>
      <c r="H83" s="1"/>
      <c r="I83" s="1"/>
      <c r="J83" s="1"/>
      <c r="K83" s="1"/>
    </row>
    <row r="84" spans="1:11" ht="15.5" x14ac:dyDescent="0.35">
      <c r="A84" s="1"/>
      <c r="B84" s="1"/>
      <c r="C84" s="1"/>
      <c r="D84" s="2"/>
      <c r="F84" s="1"/>
      <c r="G84" s="1"/>
      <c r="H84" s="1"/>
      <c r="I84" s="1"/>
      <c r="J84" s="1"/>
      <c r="K84" s="1"/>
    </row>
    <row r="85" spans="1:11" ht="15.5" x14ac:dyDescent="0.35">
      <c r="A85" s="1"/>
      <c r="B85" s="1"/>
      <c r="C85" s="1"/>
      <c r="D85" s="2"/>
      <c r="F85" s="1"/>
      <c r="G85" s="1"/>
      <c r="H85" s="1"/>
      <c r="I85" s="1"/>
      <c r="J85" s="1"/>
      <c r="K85" s="1"/>
    </row>
    <row r="86" spans="1:11" ht="15.5" x14ac:dyDescent="0.35">
      <c r="A86" s="1"/>
      <c r="B86" s="1"/>
      <c r="C86" s="1"/>
      <c r="D86" s="2"/>
      <c r="F86" s="1"/>
      <c r="G86" s="1"/>
      <c r="H86" s="1"/>
      <c r="I86" s="1"/>
      <c r="J86" s="1"/>
      <c r="K86" s="1"/>
    </row>
    <row r="87" spans="1:11" ht="15.5" x14ac:dyDescent="0.35">
      <c r="A87" s="1"/>
      <c r="B87" s="1"/>
      <c r="C87" s="1"/>
      <c r="D87" s="2"/>
      <c r="F87" s="1"/>
      <c r="G87" s="1"/>
      <c r="H87" s="1"/>
      <c r="I87" s="1"/>
      <c r="J87" s="1"/>
      <c r="K87" s="1"/>
    </row>
    <row r="88" spans="1:11" ht="15.5" x14ac:dyDescent="0.35">
      <c r="A88" s="1"/>
      <c r="B88" s="1"/>
      <c r="C88" s="1"/>
      <c r="D88" s="2"/>
      <c r="F88" s="1"/>
      <c r="G88" s="1"/>
      <c r="H88" s="1"/>
      <c r="I88" s="1"/>
      <c r="J88" s="1"/>
      <c r="K88" s="1"/>
    </row>
    <row r="89" spans="1:11" ht="15.5" x14ac:dyDescent="0.35">
      <c r="A89" s="1"/>
      <c r="B89" s="1"/>
      <c r="C89" s="1"/>
      <c r="D89" s="2"/>
      <c r="F89" s="1"/>
      <c r="G89" s="1"/>
      <c r="H89" s="1"/>
      <c r="I89" s="1"/>
      <c r="J89" s="1"/>
      <c r="K89" s="1"/>
    </row>
    <row r="90" spans="1:11" ht="15.5" x14ac:dyDescent="0.35">
      <c r="A90" s="1"/>
      <c r="B90" s="1"/>
      <c r="C90" s="1"/>
      <c r="D90" s="2"/>
      <c r="F90" s="1"/>
      <c r="G90" s="1"/>
      <c r="H90" s="1"/>
      <c r="I90" s="1"/>
      <c r="J90" s="1"/>
      <c r="K90" s="1"/>
    </row>
    <row r="91" spans="1:11" ht="15.5" x14ac:dyDescent="0.35">
      <c r="A91" s="1"/>
      <c r="B91" s="1"/>
      <c r="C91" s="1"/>
      <c r="D91" s="2"/>
      <c r="F91" s="1"/>
      <c r="G91" s="1"/>
      <c r="H91" s="1"/>
      <c r="I91" s="1"/>
      <c r="J91" s="1"/>
      <c r="K91" s="1"/>
    </row>
    <row r="92" spans="1:11" ht="15.5" x14ac:dyDescent="0.35">
      <c r="A92" s="1"/>
      <c r="B92" s="1"/>
      <c r="C92" s="1"/>
      <c r="D92" s="2"/>
      <c r="F92" s="1"/>
      <c r="G92" s="1"/>
      <c r="H92" s="1"/>
      <c r="I92" s="1"/>
      <c r="J92" s="1"/>
      <c r="K92" s="1"/>
    </row>
    <row r="93" spans="1:11" ht="15.5" x14ac:dyDescent="0.35">
      <c r="A93" s="1"/>
      <c r="B93" s="1"/>
      <c r="C93" s="1"/>
      <c r="D93" s="2"/>
      <c r="F93" s="1"/>
      <c r="G93" s="1"/>
      <c r="H93" s="1"/>
      <c r="I93" s="1"/>
      <c r="J93" s="1"/>
      <c r="K93" s="1"/>
    </row>
    <row r="94" spans="1:11" ht="15.5" x14ac:dyDescent="0.35">
      <c r="A94" s="1"/>
      <c r="B94" s="1"/>
      <c r="C94" s="1"/>
      <c r="D94" s="2"/>
      <c r="F94" s="1"/>
      <c r="G94" s="1"/>
      <c r="H94" s="1"/>
      <c r="I94" s="1"/>
      <c r="J94" s="1"/>
      <c r="K94" s="1"/>
    </row>
    <row r="95" spans="1:11" ht="15.5" x14ac:dyDescent="0.35">
      <c r="A95" s="1"/>
      <c r="B95" s="1"/>
      <c r="C95" s="1"/>
      <c r="D95" s="2"/>
      <c r="F95" s="1"/>
      <c r="G95" s="1"/>
      <c r="H95" s="1"/>
      <c r="I95" s="1"/>
      <c r="J95" s="1"/>
      <c r="K95" s="1"/>
    </row>
    <row r="96" spans="1:11" ht="15.5" x14ac:dyDescent="0.35">
      <c r="A96" s="1"/>
      <c r="B96" s="1"/>
      <c r="C96" s="1"/>
      <c r="D96" s="2"/>
      <c r="F96" s="1"/>
      <c r="G96" s="1"/>
      <c r="H96" s="1"/>
      <c r="I96" s="1"/>
      <c r="J96" s="1"/>
      <c r="K96" s="1"/>
    </row>
    <row r="97" spans="1:11" ht="15.5" x14ac:dyDescent="0.35">
      <c r="A97" s="1"/>
      <c r="B97" s="1"/>
      <c r="C97" s="1"/>
      <c r="D97" s="2"/>
      <c r="F97" s="1"/>
      <c r="G97" s="1"/>
      <c r="H97" s="1"/>
      <c r="I97" s="1"/>
      <c r="J97" s="1"/>
      <c r="K97" s="1"/>
    </row>
    <row r="98" spans="1:11" ht="15.5" x14ac:dyDescent="0.35">
      <c r="A98" s="1"/>
      <c r="B98" s="1"/>
      <c r="C98" s="1"/>
      <c r="D98" s="2"/>
      <c r="F98" s="1"/>
      <c r="G98" s="1"/>
      <c r="H98" s="1"/>
      <c r="I98" s="1"/>
      <c r="J98" s="1"/>
      <c r="K98" s="1"/>
    </row>
    <row r="99" spans="1:11" ht="15.5" x14ac:dyDescent="0.35">
      <c r="A99" s="1"/>
      <c r="B99" s="1"/>
      <c r="C99" s="1"/>
      <c r="D99" s="2"/>
      <c r="F99" s="1"/>
      <c r="G99" s="1"/>
      <c r="H99" s="1"/>
      <c r="I99" s="1"/>
      <c r="J99" s="1"/>
      <c r="K99" s="1"/>
    </row>
  </sheetData>
  <mergeCells count="2">
    <mergeCell ref="A2:D2"/>
    <mergeCell ref="A27:B2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Revised BOQ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 Jamal</dc:creator>
  <cp:lastModifiedBy>Vinay Jindal</cp:lastModifiedBy>
  <dcterms:created xsi:type="dcterms:W3CDTF">2026-09-22T13:52:31Z</dcterms:created>
  <dcterms:modified xsi:type="dcterms:W3CDTF">2026-10-08T09:08:50Z</dcterms:modified>
</cp:coreProperties>
</file>